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Bl1073\Desktop\"/>
    </mc:Choice>
  </mc:AlternateContent>
  <xr:revisionPtr revIDLastSave="0" documentId="13_ncr:1_{A35384E7-C5F9-42EF-BE77-130EBF0EEA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審査表" sheetId="3" r:id="rId1"/>
  </sheets>
  <definedNames>
    <definedName name="_xlnm._FilterDatabase" localSheetId="0" hidden="1">審査表!$A$6:$L$9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3" l="1"/>
  <c r="G100" i="3"/>
  <c r="G101" i="3" l="1"/>
</calcChain>
</file>

<file path=xl/sharedStrings.xml><?xml version="1.0" encoding="utf-8"?>
<sst xmlns="http://schemas.openxmlformats.org/spreadsheetml/2006/main" count="367" uniqueCount="168">
  <si>
    <t>要件種別</t>
    <rPh sb="2" eb="4">
      <t>シュベツ</t>
    </rPh>
    <phoneticPr fontId="2"/>
  </si>
  <si>
    <t>№</t>
    <phoneticPr fontId="2"/>
  </si>
  <si>
    <t>内容</t>
    <rPh sb="0" eb="2">
      <t>ナイヨウ</t>
    </rPh>
    <phoneticPr fontId="2"/>
  </si>
  <si>
    <t>配点</t>
    <rPh sb="0" eb="2">
      <t>ハイテン</t>
    </rPh>
    <phoneticPr fontId="2"/>
  </si>
  <si>
    <t>回答</t>
    <rPh sb="0" eb="2">
      <t>カイトウ</t>
    </rPh>
    <phoneticPr fontId="2"/>
  </si>
  <si>
    <t>評価要件</t>
    <rPh sb="0" eb="2">
      <t>ヒョウカ</t>
    </rPh>
    <phoneticPr fontId="1"/>
  </si>
  <si>
    <t>必須要件</t>
    <rPh sb="0" eb="2">
      <t>ヒッス</t>
    </rPh>
    <rPh sb="2" eb="4">
      <t>ヨウケン</t>
    </rPh>
    <phoneticPr fontId="1"/>
  </si>
  <si>
    <t>必須要件</t>
  </si>
  <si>
    <t>8</t>
  </si>
  <si>
    <t>本システムで取り扱う入出力データが、インターネット上で提供される一般的な生成AIサービスの学習・蓄積に利用されないこと。</t>
    <phoneticPr fontId="1"/>
  </si>
  <si>
    <t>評価要件</t>
  </si>
  <si>
    <t>必須要件</t>
    <rPh sb="0" eb="2">
      <t>ヒッス</t>
    </rPh>
    <phoneticPr fontId="1"/>
  </si>
  <si>
    <t>インターネットをリアルタイムで参照した回答が生成できること。</t>
    <rPh sb="15" eb="17">
      <t>サンショウ</t>
    </rPh>
    <rPh sb="19" eb="21">
      <t>カイトウ</t>
    </rPh>
    <rPh sb="22" eb="24">
      <t>セイセイ</t>
    </rPh>
    <phoneticPr fontId="1"/>
  </si>
  <si>
    <t>言語モデルの最新版が発表されたあと、半年以内に利用可能であること。</t>
    <rPh sb="18" eb="20">
      <t>ハントシ</t>
    </rPh>
    <rPh sb="20" eb="22">
      <t>イナイ</t>
    </rPh>
    <phoneticPr fontId="2"/>
  </si>
  <si>
    <t>Microsoft Edge のバージョン 140.0.3485.94 に対応すること。
また、本市のブラウザのバージョンが変更となった場合は、指定するバージョンに対応すること。</t>
    <phoneticPr fontId="1"/>
  </si>
  <si>
    <t>17</t>
  </si>
  <si>
    <t>必須要件</t>
    <rPh sb="0" eb="2">
      <t>ヒッス</t>
    </rPh>
    <phoneticPr fontId="2"/>
  </si>
  <si>
    <t>RAG機能のデータ登録について、管理者及び一般利用者によるデータ登録が可能であること。</t>
    <rPh sb="9" eb="11">
      <t>トウロク</t>
    </rPh>
    <rPh sb="16" eb="19">
      <t>カンリシャ</t>
    </rPh>
    <rPh sb="19" eb="20">
      <t>オヨ</t>
    </rPh>
    <rPh sb="21" eb="23">
      <t>イッパン</t>
    </rPh>
    <rPh sb="32" eb="34">
      <t>トウロク</t>
    </rPh>
    <rPh sb="35" eb="37">
      <t>カノウ</t>
    </rPh>
    <phoneticPr fontId="2"/>
  </si>
  <si>
    <t>複数のRAG領域からデータの参照ができること。</t>
    <phoneticPr fontId="1"/>
  </si>
  <si>
    <t>プロンプトテンプレート集を職員にて作成できること。</t>
    <phoneticPr fontId="1"/>
  </si>
  <si>
    <t>評価要件</t>
    <rPh sb="0" eb="2">
      <t>ヒョウカ</t>
    </rPh>
    <rPh sb="2" eb="4">
      <t>ヨウケン</t>
    </rPh>
    <phoneticPr fontId="1"/>
  </si>
  <si>
    <t>37</t>
  </si>
  <si>
    <t>利用トークン数が事前に定めた基準値を超過した際に、管理者へ通知する機能を有すること。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</si>
  <si>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</si>
  <si>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</si>
  <si>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</si>
  <si>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</si>
  <si>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</si>
  <si>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</si>
  <si>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</si>
  <si>
    <t>12</t>
    <phoneticPr fontId="1"/>
  </si>
  <si>
    <t>16</t>
  </si>
  <si>
    <t>21</t>
    <phoneticPr fontId="1"/>
  </si>
  <si>
    <t>22</t>
    <phoneticPr fontId="1"/>
  </si>
  <si>
    <t>23</t>
    <phoneticPr fontId="1"/>
  </si>
  <si>
    <t>35</t>
  </si>
  <si>
    <t>41</t>
  </si>
  <si>
    <t>44</t>
    <phoneticPr fontId="1"/>
  </si>
  <si>
    <t>管理者（大府市デジタル戦略室）からの問い合わせに対応できる体制を構築すること。</t>
    <phoneticPr fontId="2"/>
  </si>
  <si>
    <t>利用者IDやメールアドレスなどにより利用者を識別できること。</t>
    <phoneticPr fontId="1"/>
  </si>
  <si>
    <t>部署ごとに機密情報を扱うため、複数のRAG領域を作成できること。（20領域以上）</t>
    <rPh sb="0" eb="2">
      <t>ブショ</t>
    </rPh>
    <rPh sb="5" eb="9">
      <t>キミツジョウホウ</t>
    </rPh>
    <rPh sb="10" eb="11">
      <t>アツカ</t>
    </rPh>
    <rPh sb="15" eb="17">
      <t>フクスウ</t>
    </rPh>
    <rPh sb="21" eb="23">
      <t>リョウイキ</t>
    </rPh>
    <rPh sb="24" eb="26">
      <t>サクセイ</t>
    </rPh>
    <rPh sb="35" eb="37">
      <t>リョウイキ</t>
    </rPh>
    <rPh sb="37" eb="39">
      <t>イジョウ</t>
    </rPh>
    <phoneticPr fontId="1"/>
  </si>
  <si>
    <t>プロンプトテンプレート集またはプロンプト作成に関する職員サポート機能を有すること。</t>
    <rPh sb="20" eb="22">
      <t>サクセイ</t>
    </rPh>
    <rPh sb="23" eb="24">
      <t>カン</t>
    </rPh>
    <rPh sb="26" eb="28">
      <t>ショクイン</t>
    </rPh>
    <rPh sb="32" eb="34">
      <t>キノウ</t>
    </rPh>
    <rPh sb="35" eb="36">
      <t>ユウ</t>
    </rPh>
    <phoneticPr fontId="2"/>
  </si>
  <si>
    <t>年度切替及び組織改正時に、データ更新等の運用保守を行うこと。</t>
    <rPh sb="0" eb="2">
      <t>ネンド</t>
    </rPh>
    <rPh sb="2" eb="3">
      <t>キ</t>
    </rPh>
    <rPh sb="3" eb="4">
      <t>カ</t>
    </rPh>
    <rPh sb="4" eb="5">
      <t>オヨ</t>
    </rPh>
    <rPh sb="6" eb="10">
      <t>ソシキカイセイ</t>
    </rPh>
    <rPh sb="10" eb="11">
      <t>ジ</t>
    </rPh>
    <rPh sb="16" eb="18">
      <t>コウシン</t>
    </rPh>
    <rPh sb="18" eb="19">
      <t>トウ</t>
    </rPh>
    <rPh sb="20" eb="24">
      <t>ウンヨウホシュ</t>
    </rPh>
    <rPh sb="25" eb="26">
      <t>オコナ</t>
    </rPh>
    <phoneticPr fontId="1"/>
  </si>
  <si>
    <t>発生した課題に対して、迅速かつ適切に対応を行うこと。</t>
    <phoneticPr fontId="1"/>
  </si>
  <si>
    <t>一般職員からの問い合わせ窓口を設置すること。</t>
    <rPh sb="0" eb="4">
      <t>イッパンショクイン</t>
    </rPh>
    <rPh sb="7" eb="8">
      <t>ト</t>
    </rPh>
    <rPh sb="9" eb="10">
      <t>ア</t>
    </rPh>
    <rPh sb="12" eb="14">
      <t>マドグチ</t>
    </rPh>
    <rPh sb="15" eb="17">
      <t>セッチ</t>
    </rPh>
    <phoneticPr fontId="2"/>
  </si>
  <si>
    <t>9</t>
    <phoneticPr fontId="1"/>
  </si>
  <si>
    <t>10</t>
    <phoneticPr fontId="1"/>
  </si>
  <si>
    <t>11</t>
    <phoneticPr fontId="1"/>
  </si>
  <si>
    <t>13</t>
    <phoneticPr fontId="1"/>
  </si>
  <si>
    <t>24</t>
    <phoneticPr fontId="1"/>
  </si>
  <si>
    <t>43</t>
    <phoneticPr fontId="1"/>
  </si>
  <si>
    <t>備考</t>
    <rPh sb="0" eb="2">
      <t>ビコウ</t>
    </rPh>
    <phoneticPr fontId="1"/>
  </si>
  <si>
    <t>十分なセキュリティ対策がされていること。
【備考欄記入事項】評価制度（ISMAP、ISO等）の登録状況を提示すること。</t>
    <rPh sb="0" eb="2">
      <t>ジュウブン</t>
    </rPh>
    <rPh sb="9" eb="11">
      <t>タイサク</t>
    </rPh>
    <phoneticPr fontId="2"/>
  </si>
  <si>
    <t>対話型形式で文章生成ができること。
【備考欄記入事項】会話１回（１チャット入力）で、入力が可能な日本語文字数を提示すること。</t>
    <phoneticPr fontId="1"/>
  </si>
  <si>
    <t>使用する生成AIについて、複数のモデルを選択できること。
【備考欄記入事項】使用できる生成AIの名称を提示すること。</t>
    <rPh sb="13" eb="15">
      <t>フクスウ</t>
    </rPh>
    <rPh sb="20" eb="22">
      <t>センタク</t>
    </rPh>
    <phoneticPr fontId="1"/>
  </si>
  <si>
    <t>評価方法</t>
    <rPh sb="0" eb="2">
      <t>ヒョウカ</t>
    </rPh>
    <rPh sb="2" eb="4">
      <t>ホウホウ</t>
    </rPh>
    <phoneticPr fontId="2"/>
  </si>
  <si>
    <t>５段階</t>
    <rPh sb="1" eb="3">
      <t>ダンカイ</t>
    </rPh>
    <phoneticPr fontId="1"/>
  </si>
  <si>
    <t>２択</t>
  </si>
  <si>
    <t>２択</t>
    <rPh sb="1" eb="2">
      <t>タク</t>
    </rPh>
    <phoneticPr fontId="1"/>
  </si>
  <si>
    <t>２択</t>
    <phoneticPr fontId="1"/>
  </si>
  <si>
    <t>財務状況及び事業継続性について、問題がない。
※別途提出される過去３年分の決算書での評価</t>
    <rPh sb="16" eb="18">
      <t>モンダイ</t>
    </rPh>
    <rPh sb="24" eb="26">
      <t>ベット</t>
    </rPh>
    <rPh sb="26" eb="28">
      <t>テイシュツ</t>
    </rPh>
    <rPh sb="37" eb="39">
      <t>ケッサン</t>
    </rPh>
    <rPh sb="39" eb="40">
      <t>ショ</t>
    </rPh>
    <rPh sb="42" eb="44">
      <t>ヒョウカ</t>
    </rPh>
    <phoneticPr fontId="2"/>
  </si>
  <si>
    <t>　</t>
    <phoneticPr fontId="1"/>
  </si>
  <si>
    <t>評価要件</t>
    <phoneticPr fontId="1"/>
  </si>
  <si>
    <t>画像生成ができること。</t>
    <rPh sb="0" eb="2">
      <t>ガゾウ</t>
    </rPh>
    <rPh sb="2" eb="4">
      <t>セイセイ</t>
    </rPh>
    <phoneticPr fontId="1"/>
  </si>
  <si>
    <t>RAG機能のデータ登録について、Excel、Word、PowerPoint、pdf、テキストファイル（txt、csv等）等を登録できること。　
【備考欄記入事項】入力可能なファイルの種類を提示すること。</t>
    <rPh sb="62" eb="64">
      <t>トウロク</t>
    </rPh>
    <phoneticPr fontId="1"/>
  </si>
  <si>
    <t>ユーザーが入力したプロンプト情報が６カ月以上保存され、管理者が確認することができること。</t>
    <rPh sb="5" eb="7">
      <t>ニュウリョク</t>
    </rPh>
    <rPh sb="19" eb="22">
      <t>ゲツイジョウ</t>
    </rPh>
    <rPh sb="22" eb="24">
      <t>ホゾン</t>
    </rPh>
    <phoneticPr fontId="1"/>
  </si>
  <si>
    <t>アカウントごとの利用状況が２年以上保存され、管理者が確認できること。</t>
    <rPh sb="15" eb="17">
      <t>イジョウ</t>
    </rPh>
    <phoneticPr fontId="1"/>
  </si>
  <si>
    <t>52</t>
    <phoneticPr fontId="1"/>
  </si>
  <si>
    <t>【様式４】</t>
    <rPh sb="1" eb="3">
      <t>ヨウシキ</t>
    </rPh>
    <phoneticPr fontId="1"/>
  </si>
  <si>
    <t>【決算書】</t>
    <rPh sb="1" eb="4">
      <t>ケッサンショ</t>
    </rPh>
    <phoneticPr fontId="1"/>
  </si>
  <si>
    <t>プロンプトにて、Excel、Word、PowerPoint、pdf、テキストファイル（txt、csv等）、音声ファイル等を入力できること。　
【備考欄記入事項】入力可能なファイルの容量（サイズ、文字数等）を提示すること。</t>
    <rPh sb="53" eb="55">
      <t>オンセイ</t>
    </rPh>
    <rPh sb="59" eb="60">
      <t>トウ</t>
    </rPh>
    <rPh sb="61" eb="63">
      <t>ニュウリョク</t>
    </rPh>
    <phoneticPr fontId="2"/>
  </si>
  <si>
    <t>システム導入時に、本市の環境に合わせた職員向け研修を実施すること。</t>
    <rPh sb="4" eb="7">
      <t>ドウニュウジ</t>
    </rPh>
    <rPh sb="19" eb="22">
      <t>ショクインム</t>
    </rPh>
    <rPh sb="23" eb="25">
      <t>ケンシュウ</t>
    </rPh>
    <rPh sb="26" eb="28">
      <t>ジッシ</t>
    </rPh>
    <phoneticPr fontId="1"/>
  </si>
  <si>
    <t>システム運用開始後、本市の環境に合わせた職員向け研修を実施すること。</t>
    <rPh sb="4" eb="8">
      <t>ウンヨウカイシ</t>
    </rPh>
    <rPh sb="8" eb="9">
      <t>ゴ</t>
    </rPh>
    <rPh sb="20" eb="23">
      <t>ショクインム</t>
    </rPh>
    <rPh sb="24" eb="26">
      <t>ケンシュウ</t>
    </rPh>
    <rPh sb="27" eb="29">
      <t>ジッシ</t>
    </rPh>
    <phoneticPr fontId="1"/>
  </si>
  <si>
    <t>定期的に利用状況等の分析を実施し、その分析結果について報告を行うこと。
※報告方法については特段の定めを設けない。</t>
    <phoneticPr fontId="1"/>
  </si>
  <si>
    <t>31</t>
  </si>
  <si>
    <t>32</t>
  </si>
  <si>
    <t>54</t>
    <phoneticPr fontId="1"/>
  </si>
  <si>
    <t>55</t>
    <phoneticPr fontId="1"/>
  </si>
  <si>
    <t>56</t>
    <phoneticPr fontId="1"/>
  </si>
  <si>
    <t>57</t>
    <phoneticPr fontId="1"/>
  </si>
  <si>
    <t>・【備考欄記入事項】の記載がある項目については、備考欄にその内容を記述すること。</t>
    <phoneticPr fontId="1"/>
  </si>
  <si>
    <t>受注者やサービス開発事業者であっても、許可された権限を持つものしかデータを閲覧できないこと。</t>
    <rPh sb="19" eb="21">
      <t>キョカ</t>
    </rPh>
    <rPh sb="24" eb="26">
      <t>ケンゲン</t>
    </rPh>
    <rPh sb="27" eb="28">
      <t>モ</t>
    </rPh>
    <phoneticPr fontId="2"/>
  </si>
  <si>
    <t>14</t>
    <phoneticPr fontId="1"/>
  </si>
  <si>
    <t>20</t>
    <phoneticPr fontId="1"/>
  </si>
  <si>
    <t>25</t>
    <phoneticPr fontId="1"/>
  </si>
  <si>
    <t>26</t>
    <phoneticPr fontId="1"/>
  </si>
  <si>
    <t>27</t>
    <phoneticPr fontId="1"/>
  </si>
  <si>
    <t>28</t>
    <phoneticPr fontId="1"/>
  </si>
  <si>
    <t>29</t>
    <phoneticPr fontId="1"/>
  </si>
  <si>
    <t>30</t>
    <phoneticPr fontId="1"/>
  </si>
  <si>
    <t>33</t>
  </si>
  <si>
    <t>58</t>
    <phoneticPr fontId="1"/>
  </si>
  <si>
    <t>59</t>
    <phoneticPr fontId="1"/>
  </si>
  <si>
    <t>60</t>
    <phoneticPr fontId="1"/>
  </si>
  <si>
    <t>61</t>
    <phoneticPr fontId="1"/>
  </si>
  <si>
    <t>24時間365日（計画停止は除く）利用できること。</t>
    <rPh sb="2" eb="4">
      <t>ジカン</t>
    </rPh>
    <rPh sb="7" eb="8">
      <t>ニチ</t>
    </rPh>
    <rPh sb="9" eb="11">
      <t>ケイカク</t>
    </rPh>
    <rPh sb="11" eb="13">
      <t>テイシ</t>
    </rPh>
    <rPh sb="14" eb="15">
      <t>ノゾ</t>
    </rPh>
    <rPh sb="17" eb="19">
      <t>リヨウ</t>
    </rPh>
    <phoneticPr fontId="2"/>
  </si>
  <si>
    <t>稼働率は99.5％以上（計画停止は除く）とすること。</t>
    <rPh sb="0" eb="3">
      <t>カドウリツ</t>
    </rPh>
    <rPh sb="9" eb="11">
      <t>イジョウ</t>
    </rPh>
    <phoneticPr fontId="2"/>
  </si>
  <si>
    <t>必須要件</t>
    <rPh sb="0" eb="4">
      <t>ヒッスヨウケン</t>
    </rPh>
    <phoneticPr fontId="1"/>
  </si>
  <si>
    <t>合計</t>
    <rPh sb="0" eb="2">
      <t>ゴウケイ</t>
    </rPh>
    <phoneticPr fontId="1"/>
  </si>
  <si>
    <t>満点</t>
    <rPh sb="0" eb="2">
      <t>マンテン</t>
    </rPh>
    <phoneticPr fontId="1"/>
  </si>
  <si>
    <t>他の契約者と異なる環境で利用することができ、独自データは契約者の持つ環境内に保管した状態で利用できること。</t>
    <phoneticPr fontId="1"/>
  </si>
  <si>
    <t>１　事業者の概要について</t>
    <rPh sb="2" eb="5">
      <t>ジギョウシャ</t>
    </rPh>
    <rPh sb="6" eb="8">
      <t>ガイヨウ</t>
    </rPh>
    <phoneticPr fontId="2"/>
  </si>
  <si>
    <t>２　価格要件について</t>
    <rPh sb="2" eb="4">
      <t>カカク</t>
    </rPh>
    <rPh sb="4" eb="6">
      <t>ヨウケン</t>
    </rPh>
    <phoneticPr fontId="2"/>
  </si>
  <si>
    <t>2.1 イニシャルコストについて</t>
    <phoneticPr fontId="1"/>
  </si>
  <si>
    <t>2.2 ランニングコストについて</t>
    <phoneticPr fontId="1"/>
  </si>
  <si>
    <t>３　セキュリティ要件について</t>
    <rPh sb="8" eb="10">
      <t>ヨウケン</t>
    </rPh>
    <phoneticPr fontId="2"/>
  </si>
  <si>
    <t>4.1 基本的な機能について</t>
    <rPh sb="6" eb="7">
      <t>テキ</t>
    </rPh>
    <rPh sb="8" eb="10">
      <t>キノウ</t>
    </rPh>
    <phoneticPr fontId="1"/>
  </si>
  <si>
    <t>15</t>
    <phoneticPr fontId="1"/>
  </si>
  <si>
    <t>18</t>
  </si>
  <si>
    <t>19</t>
  </si>
  <si>
    <t>4.2 利用環境に関する要件について</t>
    <phoneticPr fontId="1"/>
  </si>
  <si>
    <t>4.3　大府市独自のデータに基づく回答機能（RAG機能）について</t>
    <rPh sb="4" eb="7">
      <t>オオブシ</t>
    </rPh>
    <rPh sb="14" eb="15">
      <t>モト</t>
    </rPh>
    <rPh sb="17" eb="19">
      <t>カイトウ</t>
    </rPh>
    <rPh sb="19" eb="21">
      <t>キノウ</t>
    </rPh>
    <rPh sb="25" eb="27">
      <t>キノウ</t>
    </rPh>
    <phoneticPr fontId="2"/>
  </si>
  <si>
    <t>構築時における独自データの登録について、受託者が実施すること。</t>
    <phoneticPr fontId="1"/>
  </si>
  <si>
    <t>運用時における独自データの登録について、受託者が実施すること。</t>
    <phoneticPr fontId="1"/>
  </si>
  <si>
    <t>４　システム要件について</t>
    <rPh sb="6" eb="8">
      <t>ヨウケン</t>
    </rPh>
    <phoneticPr fontId="2"/>
  </si>
  <si>
    <t>５　運用保守及び研修について　</t>
    <rPh sb="2" eb="4">
      <t>ウンヨウ</t>
    </rPh>
    <rPh sb="4" eb="6">
      <t>ホシュ</t>
    </rPh>
    <rPh sb="6" eb="7">
      <t>オヨ</t>
    </rPh>
    <rPh sb="8" eb="10">
      <t>ケンシュウ</t>
    </rPh>
    <phoneticPr fontId="2"/>
  </si>
  <si>
    <t>管理画面で利用状況についてグラフ等で表示できること。
【提示項目】表示できる項目を提示すること。</t>
    <rPh sb="0" eb="4">
      <t>カンリガメン</t>
    </rPh>
    <phoneticPr fontId="1"/>
  </si>
  <si>
    <t>管理者が、利用者情報について、CSV等で一括登録、削除及び変更ができること。または、受託者による保守対応ができる。</t>
    <rPh sb="27" eb="28">
      <t>オヨ</t>
    </rPh>
    <rPh sb="29" eb="31">
      <t>ヘンコウ</t>
    </rPh>
    <rPh sb="42" eb="45">
      <t>ジュタクシャ</t>
    </rPh>
    <rPh sb="48" eb="52">
      <t>ホシュタイオウ</t>
    </rPh>
    <phoneticPr fontId="1"/>
  </si>
  <si>
    <t>36</t>
  </si>
  <si>
    <t>40</t>
  </si>
  <si>
    <t>46</t>
  </si>
  <si>
    <t>47</t>
  </si>
  <si>
    <t>48</t>
  </si>
  <si>
    <t>49</t>
  </si>
  <si>
    <t>50</t>
  </si>
  <si>
    <t>62</t>
    <phoneticPr fontId="1"/>
  </si>
  <si>
    <t>本市のLGWAN接続系端末から利用できること。
※専用線、LGWAN-ASP、ローカルブレイクアウトのいずれでの方法でも可とする。
※本市は令和８年度にLGWAN系のローカルブレイクアウトを実装予定のため、ローカルブレイクアウトの費用は見積の範囲外とする。
【備考欄記入事項】接続方法を提示すること。</t>
    <rPh sb="11" eb="13">
      <t>タンマツ</t>
    </rPh>
    <rPh sb="25" eb="27">
      <t>センヨウ</t>
    </rPh>
    <rPh sb="27" eb="28">
      <t>セン</t>
    </rPh>
    <rPh sb="56" eb="58">
      <t>ホウホウ</t>
    </rPh>
    <rPh sb="60" eb="61">
      <t>カ</t>
    </rPh>
    <rPh sb="67" eb="68">
      <t>ホン</t>
    </rPh>
    <rPh sb="115" eb="117">
      <t>ヒヨウ</t>
    </rPh>
    <rPh sb="118" eb="120">
      <t>ミツモリ</t>
    </rPh>
    <rPh sb="121" eb="124">
      <t>ハンイガイ</t>
    </rPh>
    <phoneticPr fontId="2"/>
  </si>
  <si>
    <t>見積書</t>
    <rPh sb="0" eb="2">
      <t>ミツモリ</t>
    </rPh>
    <rPh sb="2" eb="3">
      <t>ショ</t>
    </rPh>
    <phoneticPr fontId="1"/>
  </si>
  <si>
    <t>生成AIの利用率向上に向けた普及啓発のための支援を行うこと。</t>
    <rPh sb="22" eb="24">
      <t>シエン</t>
    </rPh>
    <phoneticPr fontId="1"/>
  </si>
  <si>
    <t>一般職員が利用するための各種マニュアル等について、本市の環境に合わせた内容で作成すること。</t>
    <rPh sb="35" eb="37">
      <t>ナイヨウ</t>
    </rPh>
    <phoneticPr fontId="2"/>
  </si>
  <si>
    <t>No.2について、実績数はいくつあるか。
※【様式４】での評価</t>
    <rPh sb="9" eb="11">
      <t>ジッセキ</t>
    </rPh>
    <rPh sb="11" eb="12">
      <t>スウ</t>
    </rPh>
    <rPh sb="23" eb="25">
      <t>ヨウシキ</t>
    </rPh>
    <rPh sb="29" eb="31">
      <t>ヒョウカ</t>
    </rPh>
    <phoneticPr fontId="2"/>
  </si>
  <si>
    <t>4.4　職員の補助機能について</t>
    <rPh sb="4" eb="6">
      <t>ショクイン</t>
    </rPh>
    <rPh sb="7" eb="11">
      <t>ホジョキノウ</t>
    </rPh>
    <phoneticPr fontId="2"/>
  </si>
  <si>
    <t>4.5　管理機能について</t>
    <phoneticPr fontId="2"/>
  </si>
  <si>
    <t>構築時におけるRAGの回答精度向上を目的としたチューニングについて、受託者にて実施すること。</t>
    <phoneticPr fontId="1"/>
  </si>
  <si>
    <t>RAGの回答精度向上を目的としたチャンク分割ができること。</t>
    <phoneticPr fontId="1"/>
  </si>
  <si>
    <t>議会議事録を独自データとして用い、議会の開催日による絞り込みや発言者の切り分けなど、議会対応に特化した機能があること。また、過去の答弁との整合性を踏まえた答弁案が作成できること。</t>
    <rPh sb="0" eb="2">
      <t>ギカイ</t>
    </rPh>
    <rPh sb="2" eb="5">
      <t>ギジロク</t>
    </rPh>
    <rPh sb="33" eb="34">
      <t>シャ</t>
    </rPh>
    <rPh sb="44" eb="46">
      <t>タイオウ</t>
    </rPh>
    <rPh sb="51" eb="53">
      <t>キノウ</t>
    </rPh>
    <rPh sb="62" eb="64">
      <t>カコ</t>
    </rPh>
    <rPh sb="65" eb="67">
      <t>トウベン</t>
    </rPh>
    <rPh sb="69" eb="72">
      <t>セイゴウセイ</t>
    </rPh>
    <rPh sb="73" eb="74">
      <t>フ</t>
    </rPh>
    <rPh sb="77" eb="80">
      <t>トウベンアン</t>
    </rPh>
    <rPh sb="81" eb="83">
      <t>サクセイ</t>
    </rPh>
    <phoneticPr fontId="1"/>
  </si>
  <si>
    <t>管理者がアカウントの追加や削除を行えること。</t>
    <rPh sb="0" eb="3">
      <t>カンリシャ</t>
    </rPh>
    <phoneticPr fontId="1"/>
  </si>
  <si>
    <t>管理者がアカウントの所属別等のグループ分けができること。</t>
    <phoneticPr fontId="1"/>
  </si>
  <si>
    <t>職員が自分の対話履歴のみ閲覧できること。</t>
    <rPh sb="0" eb="2">
      <t>ショクイン</t>
    </rPh>
    <phoneticPr fontId="1"/>
  </si>
  <si>
    <t>職員が自分の対話履歴のみ削除することができること。</t>
    <phoneticPr fontId="1"/>
  </si>
  <si>
    <t>管理者がトークンの利用を制限できること。
例：利用停止、使用モデルの制限等</t>
    <rPh sb="9" eb="11">
      <t>リヨウ</t>
    </rPh>
    <rPh sb="12" eb="14">
      <t>セイゲン</t>
    </rPh>
    <rPh sb="21" eb="22">
      <t>レイ</t>
    </rPh>
    <rPh sb="23" eb="27">
      <t>リヨウテイシ</t>
    </rPh>
    <rPh sb="28" eb="30">
      <t>シヨウ</t>
    </rPh>
    <rPh sb="34" eb="36">
      <t>セイゲン</t>
    </rPh>
    <rPh sb="36" eb="37">
      <t>トウ</t>
    </rPh>
    <phoneticPr fontId="1"/>
  </si>
  <si>
    <t>・５段階評価及び２択評価のいずれの場合も、要件を満たしている場合は「〇」、要件を満たしていない場合は「×」を選択すること。</t>
    <rPh sb="6" eb="7">
      <t>オヨ</t>
    </rPh>
    <rPh sb="21" eb="23">
      <t>ヨウケン</t>
    </rPh>
    <rPh sb="24" eb="25">
      <t>ミ</t>
    </rPh>
    <rPh sb="30" eb="32">
      <t>バアイ</t>
    </rPh>
    <rPh sb="54" eb="56">
      <t>センタク</t>
    </rPh>
    <phoneticPr fontId="1"/>
  </si>
  <si>
    <t>日本国の法律及び締結された条約が適用される国内データセンターにおいてデータが保存され、日本国に裁判管轄権があること。</t>
    <rPh sb="6" eb="7">
      <t>オヨ</t>
    </rPh>
    <phoneticPr fontId="2"/>
  </si>
  <si>
    <t>Windows 10及びWindows 11端末で利用できること。なお、新しいOSバージョンがリリースされた場合には、速やかに対応すること。</t>
    <rPh sb="10" eb="11">
      <t>オヨ</t>
    </rPh>
    <rPh sb="25" eb="27">
      <t>リヨウ</t>
    </rPh>
    <phoneticPr fontId="1"/>
  </si>
  <si>
    <t>回答時に参照元の出典及びその登録データ自体の中身の表示ができること。</t>
    <rPh sb="10" eb="11">
      <t>オヨ</t>
    </rPh>
    <rPh sb="14" eb="16">
      <t>トウロク</t>
    </rPh>
    <phoneticPr fontId="2"/>
  </si>
  <si>
    <t>開発及び導入段階での定例進捗会議を実施すること。</t>
    <rPh sb="2" eb="3">
      <t>オヨ</t>
    </rPh>
    <phoneticPr fontId="2"/>
  </si>
  <si>
    <t>-</t>
    <phoneticPr fontId="1"/>
  </si>
  <si>
    <t>【様式８】</t>
    <rPh sb="1" eb="3">
      <t>ヨウシキ</t>
    </rPh>
    <phoneticPr fontId="1"/>
  </si>
  <si>
    <t>34</t>
  </si>
  <si>
    <t>38</t>
    <phoneticPr fontId="1"/>
  </si>
  <si>
    <t>39</t>
  </si>
  <si>
    <t>42</t>
    <phoneticPr fontId="1"/>
  </si>
  <si>
    <t>45</t>
  </si>
  <si>
    <t>51</t>
    <phoneticPr fontId="1"/>
  </si>
  <si>
    <t>53</t>
    <phoneticPr fontId="1"/>
  </si>
  <si>
    <t>【備考欄記入事項】No.52について、実施方法を提示すること。</t>
    <phoneticPr fontId="1"/>
  </si>
  <si>
    <t>【備考欄記入事項】No.54について、報告頻度及び分析可能な項目を提示すること。</t>
    <phoneticPr fontId="1"/>
  </si>
  <si>
    <t>【備考欄記入事項】No.56について実施方法及び実施頻度を提示すること。</t>
    <rPh sb="22" eb="23">
      <t>オヨ</t>
    </rPh>
    <phoneticPr fontId="1"/>
  </si>
  <si>
    <t>令和８年度に必要な費用を明示すること。
※【様式８】での評価</t>
    <phoneticPr fontId="2"/>
  </si>
  <si>
    <t>令和８年度に必要な費用を明示すること。
※【様式８】での評価</t>
    <rPh sb="22" eb="24">
      <t>ヨウシキ</t>
    </rPh>
    <rPh sb="28" eb="30">
      <t>ヒョウカ</t>
    </rPh>
    <phoneticPr fontId="2"/>
  </si>
  <si>
    <t>【備考欄記入事項】No.14について、入力可能なファイルの種類を提示すること。</t>
    <phoneticPr fontId="1"/>
  </si>
  <si>
    <t>業務要件一覧（１次審査表【様式7】）</t>
    <rPh sb="0" eb="6">
      <t>ギョウムヨウケンイチラン</t>
    </rPh>
    <rPh sb="8" eb="9">
      <t>ジ</t>
    </rPh>
    <rPh sb="9" eb="11">
      <t>シンサ</t>
    </rPh>
    <rPh sb="11" eb="12">
      <t>ヒョウ</t>
    </rPh>
    <phoneticPr fontId="1"/>
  </si>
  <si>
    <t>運用時におけるRAGの回答精度向上を目的としたチューニングについて、月１回以上のSEによる稼働支援を実施すること。</t>
    <rPh sb="34" eb="35">
      <t>ツキ</t>
    </rPh>
    <rPh sb="36" eb="37">
      <t>カイ</t>
    </rPh>
    <rPh sb="37" eb="39">
      <t>イジョウ</t>
    </rPh>
    <phoneticPr fontId="1"/>
  </si>
  <si>
    <t>本市職員700人が利用できること。
※同時接続数は50以上とする。</t>
    <rPh sb="23" eb="24">
      <t>スウ</t>
    </rPh>
    <rPh sb="27" eb="29">
      <t>イジョウ</t>
    </rPh>
    <phoneticPr fontId="2"/>
  </si>
  <si>
    <t>国や地方自治体等における生成AIの導入実績があるか。</t>
    <phoneticPr fontId="1"/>
  </si>
  <si>
    <t>対話を引き継いで再度、質問及び依頼ができること。</t>
    <rPh sb="8" eb="10">
      <t>サイド</t>
    </rPh>
    <rPh sb="13" eb="14">
      <t>オヨ</t>
    </rPh>
    <phoneticPr fontId="1"/>
  </si>
  <si>
    <t>RAG機能にデータを登録することで、登録したデータに基づく回答生成が可能であること。データを参照しない通常の生成AIサービスも使用できること。</t>
    <rPh sb="3" eb="5">
      <t>キノウ</t>
    </rPh>
    <rPh sb="18" eb="20">
      <t>トウロク</t>
    </rPh>
    <rPh sb="34" eb="36">
      <t>カノウ</t>
    </rPh>
    <rPh sb="51" eb="53">
      <t>ツウジョウ</t>
    </rPh>
    <phoneticPr fontId="2"/>
  </si>
  <si>
    <t>2026/2/16修正版</t>
    <rPh sb="9" eb="12">
      <t>シュウセイバン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</si>
</sst>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20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b/>
      <sz val="11"/>
      <color theme="1"/>
      <name val="MS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明朝"/>
      <family val="1"/>
    </font>
    <font>
      <sz val="11"/>
      <color rgb="FFFF000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49" fontId="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0" fillId="4" borderId="1" xfId="0" applyFill="1" applyBorder="1"/>
    <xf numFmtId="49" fontId="3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3" fillId="4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3" borderId="0" xfId="0" applyFill="1"/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4" borderId="1" xfId="0" applyFill="1" applyBorder="1" applyAlignment="1">
      <alignment wrapText="1"/>
    </xf>
    <xf numFmtId="49" fontId="3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2" xfId="0" applyFill="1" applyBorder="1"/>
    <xf numFmtId="0" fontId="0" fillId="3" borderId="1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3" xfId="0" applyBorder="1"/>
    <xf numFmtId="0" fontId="0" fillId="3" borderId="2" xfId="0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right" vertical="top" wrapText="1"/>
    </xf>
    <xf numFmtId="0" fontId="5" fillId="4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105C1-8F4E-447D-8F90-19B239ACD519}">
  <sheetPr>
    <pageSetUpPr fitToPage="1"/>
  </sheetPr>
  <dimension ref="A1:L101"/>
  <sheetViews>
    <sheetView tabSelected="1" zoomScaleNormal="100" workbookViewId="0"/>
  </sheetViews>
  <sheetFormatPr defaultRowHeight="36.75" customHeight="1"/>
  <cols>
    <col min="2" max="2" width="9" style="36" customWidth="1"/>
    <col min="3" max="3" width="12.125" customWidth="1"/>
    <col min="4" max="4" width="70.875" customWidth="1"/>
    <col min="6" max="6" width="28.375" style="11" customWidth="1"/>
    <col min="7" max="7" width="32.25" customWidth="1"/>
    <col min="8" max="8" width="35.125" customWidth="1"/>
  </cols>
  <sheetData>
    <row r="1" spans="1:9" ht="33">
      <c r="A1" s="2" t="s">
        <v>161</v>
      </c>
      <c r="G1" s="86" t="s">
        <v>167</v>
      </c>
      <c r="H1" s="5"/>
      <c r="I1" s="3"/>
    </row>
    <row r="2" spans="1:9" ht="25.5" customHeight="1">
      <c r="A2" s="2"/>
      <c r="B2" s="17" t="s">
        <v>141</v>
      </c>
      <c r="C2" s="18"/>
      <c r="H2" s="5"/>
      <c r="I2" s="3"/>
    </row>
    <row r="3" spans="1:9" ht="25.5" customHeight="1">
      <c r="A3" s="2"/>
      <c r="B3" s="19" t="s">
        <v>80</v>
      </c>
      <c r="C3" s="18"/>
      <c r="H3" s="5"/>
      <c r="I3" s="3"/>
    </row>
    <row r="4" spans="1:9" ht="25.5" customHeight="1">
      <c r="D4" t="s">
        <v>61</v>
      </c>
      <c r="H4" s="6"/>
      <c r="I4" s="4"/>
    </row>
    <row r="5" spans="1:9" ht="26.25" customHeight="1">
      <c r="A5" s="16" t="s">
        <v>101</v>
      </c>
      <c r="H5" s="6"/>
      <c r="I5" s="4"/>
    </row>
    <row r="6" spans="1:9" ht="53.25" customHeight="1">
      <c r="A6" s="38" t="s">
        <v>1</v>
      </c>
      <c r="B6" s="37" t="s">
        <v>0</v>
      </c>
      <c r="C6" s="38" t="s">
        <v>55</v>
      </c>
      <c r="D6" s="39" t="s">
        <v>2</v>
      </c>
      <c r="E6" s="37" t="s">
        <v>3</v>
      </c>
      <c r="F6" s="31" t="s">
        <v>4</v>
      </c>
      <c r="G6" s="7" t="s">
        <v>51</v>
      </c>
    </row>
    <row r="7" spans="1:9" ht="53.25" customHeight="1">
      <c r="A7" s="40" t="s">
        <v>23</v>
      </c>
      <c r="B7" s="41" t="s">
        <v>5</v>
      </c>
      <c r="C7" s="40" t="s">
        <v>56</v>
      </c>
      <c r="D7" s="42" t="s">
        <v>60</v>
      </c>
      <c r="E7" s="34">
        <v>5</v>
      </c>
      <c r="F7" s="27" t="s">
        <v>69</v>
      </c>
      <c r="G7" s="10"/>
    </row>
    <row r="8" spans="1:9" ht="53.25" customHeight="1">
      <c r="A8" s="43" t="s">
        <v>24</v>
      </c>
      <c r="B8" s="44" t="s">
        <v>6</v>
      </c>
      <c r="C8" s="43" t="s">
        <v>58</v>
      </c>
      <c r="D8" s="45" t="s">
        <v>164</v>
      </c>
      <c r="E8" s="46" t="s">
        <v>146</v>
      </c>
      <c r="F8" s="12"/>
      <c r="G8" s="47"/>
    </row>
    <row r="9" spans="1:9" ht="53.25" customHeight="1">
      <c r="A9" s="40" t="s">
        <v>25</v>
      </c>
      <c r="B9" s="41" t="s">
        <v>5</v>
      </c>
      <c r="C9" s="40" t="s">
        <v>56</v>
      </c>
      <c r="D9" s="42" t="s">
        <v>130</v>
      </c>
      <c r="E9" s="34">
        <v>5</v>
      </c>
      <c r="F9" s="29" t="s">
        <v>68</v>
      </c>
      <c r="G9" s="48"/>
    </row>
    <row r="10" spans="1:9" ht="25.5" customHeight="1"/>
    <row r="11" spans="1:9" ht="25.5" customHeight="1">
      <c r="A11" s="16" t="s">
        <v>102</v>
      </c>
      <c r="C11" s="49"/>
    </row>
    <row r="12" spans="1:9" ht="25.5" customHeight="1">
      <c r="A12" s="50" t="s">
        <v>103</v>
      </c>
      <c r="C12" s="49"/>
    </row>
    <row r="13" spans="1:9" ht="53.25" customHeight="1">
      <c r="A13" s="38" t="s">
        <v>1</v>
      </c>
      <c r="B13" s="37" t="s">
        <v>0</v>
      </c>
      <c r="C13" s="38" t="s">
        <v>55</v>
      </c>
      <c r="D13" s="39" t="s">
        <v>2</v>
      </c>
      <c r="E13" s="37" t="s">
        <v>3</v>
      </c>
      <c r="F13" s="31" t="s">
        <v>4</v>
      </c>
      <c r="G13" s="7" t="s">
        <v>51</v>
      </c>
    </row>
    <row r="14" spans="1:9" ht="53.25" customHeight="1">
      <c r="A14" s="51" t="s">
        <v>26</v>
      </c>
      <c r="B14" s="35" t="s">
        <v>10</v>
      </c>
      <c r="C14" s="51" t="s">
        <v>127</v>
      </c>
      <c r="D14" s="52" t="s">
        <v>158</v>
      </c>
      <c r="E14" s="53">
        <v>10</v>
      </c>
      <c r="F14" s="30" t="s">
        <v>147</v>
      </c>
      <c r="G14" s="54"/>
    </row>
    <row r="15" spans="1:9" ht="25.5" customHeight="1">
      <c r="A15" s="50" t="s">
        <v>104</v>
      </c>
      <c r="C15" s="49"/>
    </row>
    <row r="16" spans="1:9" ht="53.25" customHeight="1">
      <c r="A16" s="38" t="s">
        <v>1</v>
      </c>
      <c r="B16" s="37" t="s">
        <v>0</v>
      </c>
      <c r="C16" s="38" t="s">
        <v>55</v>
      </c>
      <c r="D16" s="39" t="s">
        <v>2</v>
      </c>
      <c r="E16" s="37" t="s">
        <v>3</v>
      </c>
      <c r="F16" s="31" t="s">
        <v>4</v>
      </c>
      <c r="G16" s="7" t="s">
        <v>51</v>
      </c>
    </row>
    <row r="17" spans="1:7" ht="53.25" customHeight="1">
      <c r="A17" s="51" t="s">
        <v>27</v>
      </c>
      <c r="B17" s="35" t="s">
        <v>10</v>
      </c>
      <c r="C17" s="51" t="s">
        <v>127</v>
      </c>
      <c r="D17" s="52" t="s">
        <v>159</v>
      </c>
      <c r="E17" s="53">
        <v>15</v>
      </c>
      <c r="F17" s="32" t="s">
        <v>147</v>
      </c>
      <c r="G17" s="55"/>
    </row>
    <row r="18" spans="1:7" ht="25.5" customHeight="1"/>
    <row r="19" spans="1:7" ht="25.5" customHeight="1">
      <c r="A19" s="16" t="s">
        <v>105</v>
      </c>
      <c r="C19" s="49"/>
      <c r="D19" s="56"/>
    </row>
    <row r="20" spans="1:7" ht="53.25" customHeight="1">
      <c r="A20" s="38" t="s">
        <v>1</v>
      </c>
      <c r="B20" s="37" t="s">
        <v>0</v>
      </c>
      <c r="C20" s="38" t="s">
        <v>55</v>
      </c>
      <c r="D20" s="39" t="s">
        <v>2</v>
      </c>
      <c r="E20" s="37" t="s">
        <v>3</v>
      </c>
      <c r="F20" s="31" t="s">
        <v>4</v>
      </c>
      <c r="G20" s="7" t="s">
        <v>51</v>
      </c>
    </row>
    <row r="21" spans="1:7" ht="53.25" customHeight="1">
      <c r="A21" s="43" t="s">
        <v>28</v>
      </c>
      <c r="B21" s="57" t="s">
        <v>7</v>
      </c>
      <c r="C21" s="43" t="s">
        <v>58</v>
      </c>
      <c r="D21" s="58" t="s">
        <v>9</v>
      </c>
      <c r="E21" s="46" t="s">
        <v>146</v>
      </c>
      <c r="F21" s="12"/>
      <c r="G21" s="59"/>
    </row>
    <row r="22" spans="1:7" ht="53.25" customHeight="1">
      <c r="A22" s="43" t="s">
        <v>29</v>
      </c>
      <c r="B22" s="57" t="s">
        <v>7</v>
      </c>
      <c r="C22" s="43" t="s">
        <v>58</v>
      </c>
      <c r="D22" s="9" t="s">
        <v>142</v>
      </c>
      <c r="E22" s="46" t="s">
        <v>146</v>
      </c>
      <c r="F22" s="12"/>
      <c r="G22" s="59"/>
    </row>
    <row r="23" spans="1:7" ht="53.25" customHeight="1">
      <c r="A23" s="43" t="s">
        <v>8</v>
      </c>
      <c r="B23" s="57" t="s">
        <v>7</v>
      </c>
      <c r="C23" s="43" t="s">
        <v>58</v>
      </c>
      <c r="D23" s="9" t="s">
        <v>81</v>
      </c>
      <c r="E23" s="46" t="s">
        <v>146</v>
      </c>
      <c r="F23" s="12"/>
      <c r="G23" s="59"/>
    </row>
    <row r="24" spans="1:7" ht="53.25" customHeight="1">
      <c r="A24" s="60" t="s">
        <v>45</v>
      </c>
      <c r="B24" s="61" t="s">
        <v>10</v>
      </c>
      <c r="C24" s="60" t="s">
        <v>56</v>
      </c>
      <c r="D24" s="33" t="s">
        <v>52</v>
      </c>
      <c r="E24" s="62">
        <v>5</v>
      </c>
      <c r="F24" s="27"/>
      <c r="G24" s="63"/>
    </row>
    <row r="25" spans="1:7" ht="53.25" customHeight="1">
      <c r="A25" s="51" t="s">
        <v>46</v>
      </c>
      <c r="B25" s="41" t="s">
        <v>10</v>
      </c>
      <c r="C25" s="51" t="s">
        <v>58</v>
      </c>
      <c r="D25" s="8" t="s">
        <v>39</v>
      </c>
      <c r="E25" s="53">
        <v>5</v>
      </c>
      <c r="F25" s="27"/>
      <c r="G25" s="54"/>
    </row>
    <row r="26" spans="1:7" ht="53.25" customHeight="1">
      <c r="A26" s="51" t="s">
        <v>47</v>
      </c>
      <c r="B26" s="41" t="s">
        <v>10</v>
      </c>
      <c r="C26" s="51" t="s">
        <v>58</v>
      </c>
      <c r="D26" s="8" t="s">
        <v>100</v>
      </c>
      <c r="E26" s="53">
        <v>20</v>
      </c>
      <c r="F26" s="27"/>
      <c r="G26" s="54"/>
    </row>
    <row r="27" spans="1:7" ht="25.5" customHeight="1"/>
    <row r="28" spans="1:7" ht="25.5" customHeight="1">
      <c r="A28" s="16" t="s">
        <v>114</v>
      </c>
      <c r="C28" s="49"/>
    </row>
    <row r="29" spans="1:7" ht="25.5" customHeight="1">
      <c r="A29" s="50" t="s">
        <v>106</v>
      </c>
      <c r="C29" s="49"/>
    </row>
    <row r="30" spans="1:7" ht="53.25" customHeight="1">
      <c r="A30" s="38" t="s">
        <v>1</v>
      </c>
      <c r="B30" s="37" t="s">
        <v>0</v>
      </c>
      <c r="C30" s="38" t="s">
        <v>55</v>
      </c>
      <c r="D30" s="39" t="s">
        <v>2</v>
      </c>
      <c r="E30" s="37" t="s">
        <v>3</v>
      </c>
      <c r="F30" s="31" t="s">
        <v>4</v>
      </c>
      <c r="G30" s="7" t="s">
        <v>51</v>
      </c>
    </row>
    <row r="31" spans="1:7" ht="53.25" customHeight="1">
      <c r="A31" s="64" t="s">
        <v>30</v>
      </c>
      <c r="B31" s="57" t="s">
        <v>11</v>
      </c>
      <c r="C31" s="64" t="s">
        <v>58</v>
      </c>
      <c r="D31" s="25" t="s">
        <v>53</v>
      </c>
      <c r="E31" s="65" t="s">
        <v>146</v>
      </c>
      <c r="F31" s="24"/>
      <c r="G31" s="66"/>
    </row>
    <row r="32" spans="1:7" ht="53.25" customHeight="1">
      <c r="A32" s="43" t="s">
        <v>48</v>
      </c>
      <c r="B32" s="44" t="s">
        <v>11</v>
      </c>
      <c r="C32" s="43" t="s">
        <v>59</v>
      </c>
      <c r="D32" s="58" t="s">
        <v>165</v>
      </c>
      <c r="E32" s="46" t="s">
        <v>146</v>
      </c>
      <c r="F32" s="12"/>
      <c r="G32" s="59"/>
    </row>
    <row r="33" spans="1:12" ht="66" customHeight="1">
      <c r="A33" s="64" t="s">
        <v>82</v>
      </c>
      <c r="B33" s="57" t="s">
        <v>7</v>
      </c>
      <c r="C33" s="64" t="s">
        <v>58</v>
      </c>
      <c r="D33" s="25" t="s">
        <v>70</v>
      </c>
      <c r="E33" s="65" t="s">
        <v>146</v>
      </c>
      <c r="F33" s="24"/>
      <c r="G33" s="66"/>
    </row>
    <row r="34" spans="1:12" ht="53.25" customHeight="1">
      <c r="A34" s="40" t="s">
        <v>107</v>
      </c>
      <c r="B34" s="41" t="s">
        <v>62</v>
      </c>
      <c r="C34" s="40" t="s">
        <v>56</v>
      </c>
      <c r="D34" s="26" t="s">
        <v>160</v>
      </c>
      <c r="E34" s="34">
        <v>20</v>
      </c>
      <c r="F34" s="67"/>
      <c r="G34" s="68"/>
    </row>
    <row r="35" spans="1:12" ht="53.25" customHeight="1">
      <c r="A35" s="40" t="s">
        <v>31</v>
      </c>
      <c r="B35" s="35" t="s">
        <v>10</v>
      </c>
      <c r="C35" s="51" t="s">
        <v>56</v>
      </c>
      <c r="D35" s="1" t="s">
        <v>54</v>
      </c>
      <c r="E35" s="53">
        <v>20</v>
      </c>
      <c r="F35" s="27"/>
      <c r="G35" s="10"/>
    </row>
    <row r="36" spans="1:12" s="71" customFormat="1" ht="53.25" customHeight="1">
      <c r="A36" s="40" t="s">
        <v>15</v>
      </c>
      <c r="B36" s="41" t="s">
        <v>62</v>
      </c>
      <c r="C36" s="40" t="s">
        <v>58</v>
      </c>
      <c r="D36" s="69" t="s">
        <v>12</v>
      </c>
      <c r="E36" s="34">
        <v>20</v>
      </c>
      <c r="F36" s="13"/>
      <c r="G36" s="70"/>
      <c r="H36"/>
      <c r="I36"/>
      <c r="J36"/>
      <c r="K36"/>
      <c r="L36"/>
    </row>
    <row r="37" spans="1:12" ht="53.25" customHeight="1">
      <c r="A37" s="40" t="s">
        <v>108</v>
      </c>
      <c r="B37" s="35" t="s">
        <v>10</v>
      </c>
      <c r="C37" s="51" t="s">
        <v>59</v>
      </c>
      <c r="D37" s="1" t="s">
        <v>63</v>
      </c>
      <c r="E37" s="53">
        <v>5</v>
      </c>
      <c r="F37" s="13"/>
      <c r="G37" s="54"/>
    </row>
    <row r="38" spans="1:12" ht="53.25" customHeight="1">
      <c r="A38" s="40" t="s">
        <v>109</v>
      </c>
      <c r="B38" s="35" t="s">
        <v>10</v>
      </c>
      <c r="C38" s="51" t="s">
        <v>59</v>
      </c>
      <c r="D38" s="1" t="s">
        <v>13</v>
      </c>
      <c r="E38" s="53">
        <v>10</v>
      </c>
      <c r="F38" s="13"/>
      <c r="G38" s="54"/>
    </row>
    <row r="39" spans="1:12" ht="25.5" customHeight="1">
      <c r="A39" s="49"/>
      <c r="B39" s="72"/>
      <c r="C39" s="49"/>
      <c r="E39" s="73"/>
      <c r="F39" s="15"/>
      <c r="G39" s="36"/>
    </row>
    <row r="40" spans="1:12" ht="25.5" customHeight="1">
      <c r="A40" s="14" t="s">
        <v>110</v>
      </c>
    </row>
    <row r="41" spans="1:12" ht="53.25" customHeight="1">
      <c r="A41" s="38" t="s">
        <v>1</v>
      </c>
      <c r="B41" s="37" t="s">
        <v>0</v>
      </c>
      <c r="C41" s="38" t="s">
        <v>55</v>
      </c>
      <c r="D41" s="39" t="s">
        <v>2</v>
      </c>
      <c r="E41" s="37" t="s">
        <v>3</v>
      </c>
      <c r="F41" s="31" t="s">
        <v>4</v>
      </c>
      <c r="G41" s="7" t="s">
        <v>51</v>
      </c>
    </row>
    <row r="42" spans="1:12" ht="53.25" customHeight="1">
      <c r="A42" s="43" t="s">
        <v>83</v>
      </c>
      <c r="B42" s="44" t="s">
        <v>7</v>
      </c>
      <c r="C42" s="43" t="s">
        <v>59</v>
      </c>
      <c r="D42" s="58" t="s">
        <v>143</v>
      </c>
      <c r="E42" s="46" t="s">
        <v>146</v>
      </c>
      <c r="F42" s="12"/>
      <c r="G42" s="59"/>
    </row>
    <row r="43" spans="1:12" ht="53.25" customHeight="1">
      <c r="A43" s="43" t="s">
        <v>32</v>
      </c>
      <c r="B43" s="44" t="s">
        <v>7</v>
      </c>
      <c r="C43" s="43" t="s">
        <v>59</v>
      </c>
      <c r="D43" s="58" t="s">
        <v>14</v>
      </c>
      <c r="E43" s="46" t="s">
        <v>146</v>
      </c>
      <c r="F43" s="12"/>
      <c r="G43" s="74"/>
    </row>
    <row r="44" spans="1:12" ht="53.25" customHeight="1">
      <c r="A44" s="43" t="s">
        <v>33</v>
      </c>
      <c r="B44" s="44" t="s">
        <v>7</v>
      </c>
      <c r="C44" s="43" t="s">
        <v>59</v>
      </c>
      <c r="D44" s="58" t="s">
        <v>163</v>
      </c>
      <c r="E44" s="46" t="s">
        <v>146</v>
      </c>
      <c r="F44" s="12"/>
      <c r="G44" s="59"/>
    </row>
    <row r="45" spans="1:12" ht="100.5" customHeight="1">
      <c r="A45" s="64" t="s">
        <v>34</v>
      </c>
      <c r="B45" s="57" t="s">
        <v>7</v>
      </c>
      <c r="C45" s="64" t="s">
        <v>57</v>
      </c>
      <c r="D45" s="25" t="s">
        <v>126</v>
      </c>
      <c r="E45" s="65" t="s">
        <v>146</v>
      </c>
      <c r="F45" s="24"/>
      <c r="G45" s="66"/>
    </row>
    <row r="46" spans="1:12" ht="53.25" customHeight="1">
      <c r="A46" s="40" t="s">
        <v>49</v>
      </c>
      <c r="B46" s="41" t="s">
        <v>20</v>
      </c>
      <c r="C46" s="40" t="s">
        <v>56</v>
      </c>
      <c r="D46" s="26" t="s">
        <v>95</v>
      </c>
      <c r="E46" s="34">
        <v>5</v>
      </c>
      <c r="F46" s="27"/>
      <c r="G46" s="70"/>
    </row>
    <row r="47" spans="1:12" ht="53.25" customHeight="1">
      <c r="A47" s="40" t="s">
        <v>84</v>
      </c>
      <c r="B47" s="41" t="s">
        <v>20</v>
      </c>
      <c r="C47" s="40" t="s">
        <v>56</v>
      </c>
      <c r="D47" s="26" t="s">
        <v>96</v>
      </c>
      <c r="E47" s="34">
        <v>5</v>
      </c>
      <c r="F47" s="27"/>
      <c r="G47" s="70"/>
    </row>
    <row r="48" spans="1:12" ht="25.5" customHeight="1">
      <c r="C48" s="36"/>
    </row>
    <row r="49" spans="1:9" ht="25.5" customHeight="1">
      <c r="A49" s="14" t="s">
        <v>111</v>
      </c>
    </row>
    <row r="50" spans="1:9" ht="53.25" customHeight="1">
      <c r="A50" s="38" t="s">
        <v>1</v>
      </c>
      <c r="B50" s="37" t="s">
        <v>0</v>
      </c>
      <c r="C50" s="38" t="s">
        <v>55</v>
      </c>
      <c r="D50" s="39" t="s">
        <v>2</v>
      </c>
      <c r="E50" s="37" t="s">
        <v>3</v>
      </c>
      <c r="F50" s="31" t="s">
        <v>4</v>
      </c>
      <c r="G50" s="7" t="s">
        <v>51</v>
      </c>
    </row>
    <row r="51" spans="1:9" ht="53.25" customHeight="1">
      <c r="A51" s="43" t="s">
        <v>85</v>
      </c>
      <c r="B51" s="57" t="s">
        <v>7</v>
      </c>
      <c r="C51" s="43" t="s">
        <v>59</v>
      </c>
      <c r="D51" s="9" t="s">
        <v>166</v>
      </c>
      <c r="E51" s="46" t="s">
        <v>146</v>
      </c>
      <c r="F51" s="12"/>
      <c r="G51" s="59"/>
    </row>
    <row r="52" spans="1:9" ht="53.25" customHeight="1">
      <c r="A52" s="43" t="s">
        <v>86</v>
      </c>
      <c r="B52" s="44" t="s">
        <v>16</v>
      </c>
      <c r="C52" s="43" t="s">
        <v>59</v>
      </c>
      <c r="D52" s="58" t="s">
        <v>17</v>
      </c>
      <c r="E52" s="46" t="s">
        <v>146</v>
      </c>
      <c r="F52" s="12"/>
      <c r="G52" s="59"/>
    </row>
    <row r="53" spans="1:9" ht="53.25" customHeight="1">
      <c r="A53" s="43" t="s">
        <v>87</v>
      </c>
      <c r="B53" s="44" t="s">
        <v>7</v>
      </c>
      <c r="C53" s="43" t="s">
        <v>59</v>
      </c>
      <c r="D53" s="9" t="s">
        <v>40</v>
      </c>
      <c r="E53" s="46" t="s">
        <v>146</v>
      </c>
      <c r="F53" s="12"/>
      <c r="G53" s="59"/>
    </row>
    <row r="54" spans="1:9" ht="53.25" customHeight="1">
      <c r="A54" s="43" t="s">
        <v>88</v>
      </c>
      <c r="B54" s="44" t="s">
        <v>11</v>
      </c>
      <c r="C54" s="43" t="s">
        <v>59</v>
      </c>
      <c r="D54" s="9" t="s">
        <v>18</v>
      </c>
      <c r="E54" s="46" t="s">
        <v>146</v>
      </c>
      <c r="F54" s="12"/>
      <c r="G54" s="59"/>
    </row>
    <row r="55" spans="1:9" ht="53.25" customHeight="1">
      <c r="A55" s="40" t="s">
        <v>89</v>
      </c>
      <c r="B55" s="61" t="s">
        <v>10</v>
      </c>
      <c r="C55" s="75" t="s">
        <v>58</v>
      </c>
      <c r="D55" s="33" t="s">
        <v>134</v>
      </c>
      <c r="E55" s="76">
        <v>10</v>
      </c>
      <c r="F55" s="28"/>
      <c r="G55" s="77"/>
      <c r="I55" s="78"/>
    </row>
    <row r="56" spans="1:9" ht="53.25" customHeight="1">
      <c r="A56" s="40" t="s">
        <v>74</v>
      </c>
      <c r="B56" s="61" t="s">
        <v>10</v>
      </c>
      <c r="C56" s="75" t="s">
        <v>58</v>
      </c>
      <c r="D56" s="33" t="s">
        <v>133</v>
      </c>
      <c r="E56" s="76">
        <v>10</v>
      </c>
      <c r="F56" s="28"/>
      <c r="G56" s="79"/>
    </row>
    <row r="57" spans="1:9" ht="53.25" customHeight="1">
      <c r="A57" s="43" t="s">
        <v>75</v>
      </c>
      <c r="B57" s="44" t="s">
        <v>11</v>
      </c>
      <c r="C57" s="43" t="s">
        <v>58</v>
      </c>
      <c r="D57" s="58" t="s">
        <v>112</v>
      </c>
      <c r="E57" s="46" t="s">
        <v>146</v>
      </c>
      <c r="F57" s="12"/>
      <c r="G57" s="59"/>
    </row>
    <row r="58" spans="1:9" ht="53.25" customHeight="1">
      <c r="A58" s="40" t="s">
        <v>90</v>
      </c>
      <c r="B58" s="41" t="s">
        <v>10</v>
      </c>
      <c r="C58" s="40" t="s">
        <v>58</v>
      </c>
      <c r="D58" s="26" t="s">
        <v>162</v>
      </c>
      <c r="E58" s="34">
        <v>25</v>
      </c>
      <c r="F58" s="13"/>
      <c r="G58" s="80"/>
    </row>
    <row r="59" spans="1:9" ht="53.25" customHeight="1">
      <c r="A59" s="40" t="s">
        <v>148</v>
      </c>
      <c r="B59" s="41" t="s">
        <v>10</v>
      </c>
      <c r="C59" s="40" t="s">
        <v>59</v>
      </c>
      <c r="D59" s="26" t="s">
        <v>113</v>
      </c>
      <c r="E59" s="34">
        <v>5</v>
      </c>
      <c r="F59" s="13"/>
      <c r="G59" s="70"/>
    </row>
    <row r="60" spans="1:9" ht="53.25" customHeight="1">
      <c r="A60" s="40" t="s">
        <v>35</v>
      </c>
      <c r="B60" s="61" t="s">
        <v>62</v>
      </c>
      <c r="C60" s="40" t="s">
        <v>59</v>
      </c>
      <c r="D60" s="26" t="s">
        <v>144</v>
      </c>
      <c r="E60" s="34">
        <v>10</v>
      </c>
      <c r="F60" s="13"/>
      <c r="G60" s="70"/>
    </row>
    <row r="61" spans="1:9" ht="53.25" customHeight="1">
      <c r="A61" s="40" t="s">
        <v>118</v>
      </c>
      <c r="B61" s="41" t="s">
        <v>10</v>
      </c>
      <c r="C61" s="40" t="s">
        <v>56</v>
      </c>
      <c r="D61" s="26" t="s">
        <v>64</v>
      </c>
      <c r="E61" s="34">
        <v>25</v>
      </c>
      <c r="F61" s="27"/>
      <c r="G61" s="68"/>
    </row>
    <row r="62" spans="1:9" ht="53.25" customHeight="1">
      <c r="A62" s="40" t="s">
        <v>21</v>
      </c>
      <c r="B62" s="41" t="s">
        <v>10</v>
      </c>
      <c r="C62" s="40" t="s">
        <v>59</v>
      </c>
      <c r="D62" s="26" t="s">
        <v>135</v>
      </c>
      <c r="E62" s="34">
        <v>25</v>
      </c>
      <c r="F62" s="13"/>
      <c r="G62" s="70"/>
    </row>
    <row r="63" spans="1:9" ht="25.5" customHeight="1"/>
    <row r="64" spans="1:9" ht="25.5" customHeight="1">
      <c r="A64" s="14" t="s">
        <v>131</v>
      </c>
    </row>
    <row r="65" spans="1:8" ht="53.25" customHeight="1">
      <c r="A65" s="38" t="s">
        <v>1</v>
      </c>
      <c r="B65" s="37" t="s">
        <v>0</v>
      </c>
      <c r="C65" s="38" t="s">
        <v>55</v>
      </c>
      <c r="D65" s="39" t="s">
        <v>2</v>
      </c>
      <c r="E65" s="37" t="s">
        <v>3</v>
      </c>
      <c r="F65" s="31" t="s">
        <v>4</v>
      </c>
      <c r="G65" s="7" t="s">
        <v>51</v>
      </c>
    </row>
    <row r="66" spans="1:8" ht="53.25" customHeight="1">
      <c r="A66" s="51" t="s">
        <v>149</v>
      </c>
      <c r="B66" s="81" t="s">
        <v>10</v>
      </c>
      <c r="C66" s="51" t="s">
        <v>59</v>
      </c>
      <c r="D66" s="1" t="s">
        <v>41</v>
      </c>
      <c r="E66" s="53">
        <v>5</v>
      </c>
      <c r="F66" s="13"/>
      <c r="G66" s="54"/>
    </row>
    <row r="67" spans="1:8" ht="53.25" customHeight="1">
      <c r="A67" s="51" t="s">
        <v>150</v>
      </c>
      <c r="B67" s="41" t="s">
        <v>10</v>
      </c>
      <c r="C67" s="51" t="s">
        <v>59</v>
      </c>
      <c r="D67" s="26" t="s">
        <v>19</v>
      </c>
      <c r="E67" s="34">
        <v>5</v>
      </c>
      <c r="F67" s="13"/>
      <c r="G67" s="54"/>
    </row>
    <row r="68" spans="1:8" ht="53.25" customHeight="1">
      <c r="A68" s="51" t="s">
        <v>119</v>
      </c>
      <c r="B68" s="81" t="s">
        <v>10</v>
      </c>
      <c r="C68" s="51" t="s">
        <v>59</v>
      </c>
      <c r="D68" s="1" t="s">
        <v>138</v>
      </c>
      <c r="E68" s="53">
        <v>5</v>
      </c>
      <c r="F68" s="13"/>
      <c r="G68" s="54"/>
    </row>
    <row r="69" spans="1:8" ht="53.25" customHeight="1">
      <c r="A69" s="51" t="s">
        <v>36</v>
      </c>
      <c r="B69" s="41" t="s">
        <v>10</v>
      </c>
      <c r="C69" s="51" t="s">
        <v>59</v>
      </c>
      <c r="D69" s="26" t="s">
        <v>139</v>
      </c>
      <c r="E69" s="34">
        <v>5</v>
      </c>
      <c r="F69" s="13"/>
      <c r="G69" s="54"/>
    </row>
    <row r="70" spans="1:8" ht="25.5" customHeight="1"/>
    <row r="71" spans="1:8" ht="25.5" customHeight="1">
      <c r="A71" s="14" t="s">
        <v>132</v>
      </c>
    </row>
    <row r="72" spans="1:8" ht="53.25" customHeight="1">
      <c r="A72" s="38" t="s">
        <v>1</v>
      </c>
      <c r="B72" s="37" t="s">
        <v>0</v>
      </c>
      <c r="C72" s="38" t="s">
        <v>55</v>
      </c>
      <c r="D72" s="39" t="s">
        <v>2</v>
      </c>
      <c r="E72" s="37" t="s">
        <v>3</v>
      </c>
      <c r="F72" s="31" t="s">
        <v>4</v>
      </c>
      <c r="G72" s="7" t="s">
        <v>51</v>
      </c>
    </row>
    <row r="73" spans="1:8" ht="53.25" customHeight="1">
      <c r="A73" s="43" t="s">
        <v>151</v>
      </c>
      <c r="B73" s="57" t="s">
        <v>7</v>
      </c>
      <c r="C73" s="43" t="s">
        <v>59</v>
      </c>
      <c r="D73" s="58" t="s">
        <v>136</v>
      </c>
      <c r="E73" s="46" t="s">
        <v>146</v>
      </c>
      <c r="F73" s="12"/>
      <c r="G73" s="59"/>
    </row>
    <row r="74" spans="1:8" ht="53.25" customHeight="1">
      <c r="A74" s="43" t="s">
        <v>50</v>
      </c>
      <c r="B74" s="57" t="s">
        <v>7</v>
      </c>
      <c r="C74" s="43" t="s">
        <v>59</v>
      </c>
      <c r="D74" s="58" t="s">
        <v>137</v>
      </c>
      <c r="E74" s="46" t="s">
        <v>146</v>
      </c>
      <c r="F74" s="12"/>
      <c r="G74" s="59"/>
    </row>
    <row r="75" spans="1:8" ht="53.25" customHeight="1">
      <c r="A75" s="51" t="s">
        <v>37</v>
      </c>
      <c r="B75" s="35" t="s">
        <v>10</v>
      </c>
      <c r="C75" s="51" t="s">
        <v>59</v>
      </c>
      <c r="D75" s="1" t="s">
        <v>140</v>
      </c>
      <c r="E75" s="53">
        <v>10</v>
      </c>
      <c r="F75" s="13"/>
      <c r="G75" s="54"/>
    </row>
    <row r="76" spans="1:8" ht="53.25" customHeight="1">
      <c r="A76" s="51" t="s">
        <v>152</v>
      </c>
      <c r="B76" s="35" t="s">
        <v>10</v>
      </c>
      <c r="C76" s="51" t="s">
        <v>59</v>
      </c>
      <c r="D76" s="1" t="s">
        <v>22</v>
      </c>
      <c r="E76" s="53">
        <v>10</v>
      </c>
      <c r="F76" s="13"/>
      <c r="G76" s="54"/>
    </row>
    <row r="77" spans="1:8" ht="53.25" customHeight="1">
      <c r="A77" s="51" t="s">
        <v>120</v>
      </c>
      <c r="B77" s="41" t="s">
        <v>10</v>
      </c>
      <c r="C77" s="40" t="s">
        <v>59</v>
      </c>
      <c r="D77" s="26" t="s">
        <v>65</v>
      </c>
      <c r="E77" s="34">
        <v>10</v>
      </c>
      <c r="F77" s="13"/>
      <c r="G77" s="70"/>
    </row>
    <row r="78" spans="1:8" ht="53.25" customHeight="1">
      <c r="A78" s="51" t="s">
        <v>121</v>
      </c>
      <c r="B78" s="41" t="s">
        <v>10</v>
      </c>
      <c r="C78" s="40" t="s">
        <v>59</v>
      </c>
      <c r="D78" s="26" t="s">
        <v>66</v>
      </c>
      <c r="E78" s="34">
        <v>10</v>
      </c>
      <c r="F78" s="13"/>
      <c r="G78" s="70"/>
      <c r="H78" s="78"/>
    </row>
    <row r="79" spans="1:8" ht="53.25" customHeight="1">
      <c r="A79" s="51" t="s">
        <v>122</v>
      </c>
      <c r="B79" s="35" t="s">
        <v>20</v>
      </c>
      <c r="C79" s="51" t="s">
        <v>59</v>
      </c>
      <c r="D79" s="1" t="s">
        <v>42</v>
      </c>
      <c r="E79" s="53">
        <v>10</v>
      </c>
      <c r="F79" s="13"/>
      <c r="G79" s="54"/>
    </row>
    <row r="80" spans="1:8" ht="53.25" customHeight="1">
      <c r="A80" s="51" t="s">
        <v>123</v>
      </c>
      <c r="B80" s="35" t="s">
        <v>20</v>
      </c>
      <c r="C80" s="51" t="s">
        <v>59</v>
      </c>
      <c r="D80" s="1" t="s">
        <v>117</v>
      </c>
      <c r="E80" s="53">
        <v>10</v>
      </c>
      <c r="F80" s="13"/>
      <c r="G80" s="54"/>
    </row>
    <row r="81" spans="1:7" ht="53.25" customHeight="1">
      <c r="A81" s="51" t="s">
        <v>124</v>
      </c>
      <c r="B81" s="35" t="s">
        <v>10</v>
      </c>
      <c r="C81" s="51" t="s">
        <v>56</v>
      </c>
      <c r="D81" s="1" t="s">
        <v>116</v>
      </c>
      <c r="E81" s="53">
        <v>10</v>
      </c>
      <c r="F81" s="27"/>
      <c r="G81" s="10"/>
    </row>
    <row r="82" spans="1:7" ht="25.5" customHeight="1">
      <c r="A82" s="49"/>
      <c r="B82" s="72"/>
      <c r="C82" s="49"/>
      <c r="D82" s="56"/>
      <c r="E82" s="73"/>
      <c r="F82" s="15"/>
    </row>
    <row r="83" spans="1:7" ht="25.5" customHeight="1">
      <c r="A83" s="16" t="s">
        <v>115</v>
      </c>
      <c r="C83" s="49"/>
      <c r="D83" s="56"/>
    </row>
    <row r="84" spans="1:7" ht="53.25" customHeight="1">
      <c r="A84" s="38" t="s">
        <v>1</v>
      </c>
      <c r="B84" s="37" t="s">
        <v>0</v>
      </c>
      <c r="C84" s="38" t="s">
        <v>55</v>
      </c>
      <c r="D84" s="39" t="s">
        <v>2</v>
      </c>
      <c r="E84" s="37" t="s">
        <v>3</v>
      </c>
      <c r="F84" s="31" t="s">
        <v>4</v>
      </c>
      <c r="G84" s="7" t="s">
        <v>51</v>
      </c>
    </row>
    <row r="85" spans="1:7" ht="53.25" customHeight="1">
      <c r="A85" s="43" t="s">
        <v>153</v>
      </c>
      <c r="B85" s="57" t="s">
        <v>7</v>
      </c>
      <c r="C85" s="43" t="s">
        <v>59</v>
      </c>
      <c r="D85" s="58" t="s">
        <v>145</v>
      </c>
      <c r="E85" s="46" t="s">
        <v>146</v>
      </c>
      <c r="F85" s="12"/>
      <c r="G85" s="59"/>
    </row>
    <row r="86" spans="1:7" ht="53.25" customHeight="1">
      <c r="A86" s="43" t="s">
        <v>67</v>
      </c>
      <c r="B86" s="44" t="s">
        <v>11</v>
      </c>
      <c r="C86" s="43" t="s">
        <v>59</v>
      </c>
      <c r="D86" s="58" t="s">
        <v>71</v>
      </c>
      <c r="E86" s="46" t="s">
        <v>146</v>
      </c>
      <c r="F86" s="12"/>
      <c r="G86" s="59"/>
    </row>
    <row r="87" spans="1:7" ht="53.25" customHeight="1">
      <c r="A87" s="51" t="s">
        <v>154</v>
      </c>
      <c r="B87" s="41" t="s">
        <v>10</v>
      </c>
      <c r="C87" s="51" t="s">
        <v>56</v>
      </c>
      <c r="D87" s="26" t="s">
        <v>155</v>
      </c>
      <c r="E87" s="53">
        <v>10</v>
      </c>
      <c r="F87" s="82"/>
      <c r="G87" s="54"/>
    </row>
    <row r="88" spans="1:7" ht="53.25" customHeight="1">
      <c r="A88" s="64" t="s">
        <v>76</v>
      </c>
      <c r="B88" s="57" t="s">
        <v>7</v>
      </c>
      <c r="C88" s="64" t="s">
        <v>59</v>
      </c>
      <c r="D88" s="25" t="s">
        <v>73</v>
      </c>
      <c r="E88" s="65" t="s">
        <v>146</v>
      </c>
      <c r="F88" s="24"/>
      <c r="G88" s="66"/>
    </row>
    <row r="89" spans="1:7" ht="53.25" customHeight="1">
      <c r="A89" s="40" t="s">
        <v>77</v>
      </c>
      <c r="B89" s="41" t="s">
        <v>10</v>
      </c>
      <c r="C89" s="40" t="s">
        <v>56</v>
      </c>
      <c r="D89" s="26" t="s">
        <v>156</v>
      </c>
      <c r="E89" s="34">
        <v>10</v>
      </c>
      <c r="F89" s="82"/>
      <c r="G89" s="68"/>
    </row>
    <row r="90" spans="1:7" ht="53.25" customHeight="1">
      <c r="A90" s="43" t="s">
        <v>78</v>
      </c>
      <c r="B90" s="44" t="s">
        <v>11</v>
      </c>
      <c r="C90" s="43" t="s">
        <v>59</v>
      </c>
      <c r="D90" s="9" t="s">
        <v>72</v>
      </c>
      <c r="E90" s="46" t="s">
        <v>146</v>
      </c>
      <c r="F90" s="12"/>
      <c r="G90" s="59"/>
    </row>
    <row r="91" spans="1:7" ht="53.25" customHeight="1">
      <c r="A91" s="40" t="s">
        <v>79</v>
      </c>
      <c r="B91" s="41" t="s">
        <v>10</v>
      </c>
      <c r="C91" s="51" t="s">
        <v>56</v>
      </c>
      <c r="D91" s="69" t="s">
        <v>157</v>
      </c>
      <c r="E91" s="34">
        <v>10</v>
      </c>
      <c r="F91" s="82"/>
      <c r="G91" s="70"/>
    </row>
    <row r="92" spans="1:7" ht="53.25" customHeight="1">
      <c r="A92" s="43" t="s">
        <v>91</v>
      </c>
      <c r="B92" s="57" t="s">
        <v>7</v>
      </c>
      <c r="C92" s="43" t="s">
        <v>59</v>
      </c>
      <c r="D92" s="58" t="s">
        <v>43</v>
      </c>
      <c r="E92" s="46" t="s">
        <v>146</v>
      </c>
      <c r="F92" s="12"/>
      <c r="G92" s="59"/>
    </row>
    <row r="93" spans="1:7" ht="53.25" customHeight="1">
      <c r="A93" s="75" t="s">
        <v>92</v>
      </c>
      <c r="B93" s="41" t="s">
        <v>10</v>
      </c>
      <c r="C93" s="75" t="s">
        <v>57</v>
      </c>
      <c r="D93" s="33" t="s">
        <v>128</v>
      </c>
      <c r="E93" s="76">
        <v>5</v>
      </c>
      <c r="F93" s="28"/>
      <c r="G93" s="83"/>
    </row>
    <row r="94" spans="1:7" ht="53.25" customHeight="1">
      <c r="A94" s="43" t="s">
        <v>93</v>
      </c>
      <c r="B94" s="57" t="s">
        <v>7</v>
      </c>
      <c r="C94" s="43" t="s">
        <v>59</v>
      </c>
      <c r="D94" s="9" t="s">
        <v>38</v>
      </c>
      <c r="E94" s="46" t="s">
        <v>146</v>
      </c>
      <c r="F94" s="12"/>
      <c r="G94" s="59"/>
    </row>
    <row r="95" spans="1:7" ht="53.25" customHeight="1">
      <c r="A95" s="51" t="s">
        <v>94</v>
      </c>
      <c r="B95" s="41" t="s">
        <v>10</v>
      </c>
      <c r="C95" s="51" t="s">
        <v>59</v>
      </c>
      <c r="D95" s="26" t="s">
        <v>44</v>
      </c>
      <c r="E95" s="53">
        <v>5</v>
      </c>
      <c r="F95" s="13"/>
      <c r="G95" s="54"/>
    </row>
    <row r="96" spans="1:7" ht="53.25" customHeight="1">
      <c r="A96" s="40" t="s">
        <v>125</v>
      </c>
      <c r="B96" s="41" t="s">
        <v>10</v>
      </c>
      <c r="C96" s="40" t="s">
        <v>59</v>
      </c>
      <c r="D96" s="69" t="s">
        <v>129</v>
      </c>
      <c r="E96" s="34">
        <v>10</v>
      </c>
      <c r="F96" s="13"/>
      <c r="G96" s="70"/>
    </row>
    <row r="97" spans="6:7" ht="36.75" customHeight="1" thickBot="1"/>
    <row r="98" spans="6:7" ht="36.75" customHeight="1">
      <c r="F98" s="20"/>
      <c r="G98" s="21" t="s">
        <v>99</v>
      </c>
    </row>
    <row r="99" spans="6:7" ht="36.75" customHeight="1">
      <c r="F99" s="22" t="s">
        <v>97</v>
      </c>
      <c r="G99" s="87" t="str">
        <f>IF(COUNTIFS(B7:B96,"必須要件",F7:F96,"×")&gt;0,"失格","適")</f>
        <v>適</v>
      </c>
    </row>
    <row r="100" spans="6:7" ht="36.75" customHeight="1">
      <c r="F100" s="22" t="s">
        <v>20</v>
      </c>
      <c r="G100" s="84">
        <f>SUM(E7:E96)</f>
        <v>400</v>
      </c>
    </row>
    <row r="101" spans="6:7" ht="36.75" customHeight="1" thickBot="1">
      <c r="F101" s="23" t="s">
        <v>98</v>
      </c>
      <c r="G101" s="85">
        <f>SUM(G99:G100)</f>
        <v>400</v>
      </c>
    </row>
  </sheetData>
  <phoneticPr fontId="1"/>
  <dataValidations count="1">
    <dataValidation type="list" allowBlank="1" showInputMessage="1" showErrorMessage="1" sqref="F66:F69 F92:F96 F8 F90 F21:F26 F40:F47 F35:F38 F31:F33 F88 F73:F82 F85:F86 F51:F62" xr:uid="{FBD3C1C9-480B-43FB-A547-F0A72AA48D75}">
      <formula1>"〇,×"</formula1>
    </dataValidation>
  </dataValidation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審査表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TBl1070</dc:creator>
  <cp:lastModifiedBy>TBl1073</cp:lastModifiedBy>
  <cp:lastPrinted>2025-12-26T06:47:14Z</cp:lastPrinted>
  <dcterms:created xsi:type="dcterms:W3CDTF">2015-06-05T18:19:34Z</dcterms:created>
  <dcterms:modified xsi:type="dcterms:W3CDTF">2026-02-16T00:14:56Z</dcterms:modified>
</cp:coreProperties>
</file>