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0" yWindow="0" windowWidth="28800" windowHeight="12210"/>
  </bookViews>
  <sheets>
    <sheet name="15-01-1" sheetId="1" r:id="rId1"/>
    <sheet name="15-01-2" sheetId="7" r:id="rId2"/>
    <sheet name="15-02" sheetId="2" r:id="rId3"/>
    <sheet name="15-03-1" sheetId="6" r:id="rId4"/>
    <sheet name="15-03-2" sheetId="5" r:id="rId5"/>
    <sheet name="15-04" sheetId="4" r:id="rId6"/>
    <sheet name="15-05" sheetId="3" r:id="rId7"/>
    <sheet name="15-06" sheetId="8" r:id="rId8"/>
  </sheets>
  <definedNames>
    <definedName name="_xlnm.Print_Area" localSheetId="0">'15-01-1'!$A$1:$P$54</definedName>
    <definedName name="_xlnm.Print_Area" localSheetId="1">'15-01-2'!$A$1:$L$51</definedName>
    <definedName name="_xlnm.Print_Area" localSheetId="4">'15-03-2'!$A$1:$J$51</definedName>
    <definedName name="_xlnm.Print_Area" localSheetId="6">'15-05'!$A$1:$R$53</definedName>
    <definedName name="_xlnm.Print_Area" localSheetId="7">'15-06'!$A$1:$H$61</definedName>
  </definedNames>
  <calcPr calcId="162913"/>
</workbook>
</file>

<file path=xl/calcChain.xml><?xml version="1.0" encoding="utf-8"?>
<calcChain xmlns="http://schemas.openxmlformats.org/spreadsheetml/2006/main">
  <c r="C7" i="7" l="1"/>
  <c r="D7" i="7"/>
  <c r="E7" i="7"/>
  <c r="F7" i="7"/>
  <c r="G7" i="7"/>
  <c r="H7" i="7"/>
  <c r="I7" i="7"/>
  <c r="J7" i="7"/>
  <c r="K7" i="7"/>
  <c r="L7" i="7"/>
  <c r="C8" i="7"/>
  <c r="D8" i="7"/>
  <c r="E8" i="7"/>
  <c r="F8" i="7"/>
  <c r="G8" i="7"/>
  <c r="H8" i="7"/>
  <c r="I8" i="7"/>
  <c r="J8" i="7"/>
  <c r="K8" i="7"/>
  <c r="L8" i="7"/>
  <c r="C9" i="7"/>
  <c r="D9" i="7"/>
  <c r="E9" i="7"/>
  <c r="F9" i="7"/>
  <c r="G9" i="7"/>
  <c r="H9" i="7"/>
  <c r="I9" i="7"/>
  <c r="J9" i="7"/>
  <c r="K9" i="7"/>
  <c r="L9" i="7"/>
  <c r="C7" i="6"/>
  <c r="D7" i="6"/>
  <c r="E7" i="6"/>
  <c r="F7" i="6"/>
  <c r="G7" i="6"/>
  <c r="H7" i="6"/>
  <c r="I7" i="6"/>
  <c r="C8" i="6"/>
  <c r="D8" i="6"/>
  <c r="E8" i="6"/>
  <c r="F8" i="6"/>
  <c r="G8" i="6"/>
  <c r="H8" i="6"/>
  <c r="I8" i="6"/>
  <c r="C9" i="6"/>
  <c r="D9" i="6"/>
  <c r="E9" i="6"/>
  <c r="F9" i="6"/>
  <c r="G9" i="6"/>
  <c r="H9" i="6"/>
  <c r="I9" i="6"/>
  <c r="C7" i="5"/>
  <c r="D7" i="5"/>
  <c r="E7" i="5"/>
  <c r="F7" i="5"/>
  <c r="G7" i="5"/>
  <c r="H7" i="5"/>
  <c r="I7" i="5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C8" i="4"/>
  <c r="D8" i="4"/>
  <c r="E8" i="4"/>
  <c r="F8" i="4"/>
  <c r="G8" i="4"/>
  <c r="H8" i="4"/>
  <c r="I8" i="4"/>
  <c r="J8" i="4"/>
  <c r="C9" i="4"/>
  <c r="D9" i="4"/>
  <c r="E9" i="4"/>
  <c r="F9" i="4"/>
  <c r="G9" i="4"/>
  <c r="H9" i="4"/>
  <c r="I9" i="4"/>
  <c r="J9" i="4"/>
  <c r="C10" i="4"/>
  <c r="D10" i="4"/>
  <c r="E10" i="4"/>
  <c r="F10" i="4"/>
  <c r="G10" i="4"/>
  <c r="H10" i="4"/>
  <c r="I10" i="4"/>
  <c r="J10" i="4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P11" i="1" l="1"/>
  <c r="P10" i="1"/>
  <c r="O11" i="1"/>
  <c r="O10" i="1"/>
  <c r="N11" i="1"/>
  <c r="N10" i="1"/>
  <c r="M11" i="1"/>
  <c r="L11" i="1"/>
  <c r="L10" i="1"/>
  <c r="K11" i="1"/>
  <c r="K10" i="1"/>
  <c r="J11" i="1"/>
  <c r="J10" i="1"/>
  <c r="H11" i="1"/>
  <c r="H10" i="1"/>
  <c r="G11" i="1"/>
  <c r="G10" i="1"/>
  <c r="F11" i="1"/>
  <c r="F10" i="1"/>
  <c r="E11" i="1"/>
  <c r="E10" i="1"/>
  <c r="D11" i="1"/>
  <c r="D10" i="1"/>
  <c r="C10" i="1"/>
  <c r="C11" i="1"/>
  <c r="P12" i="1"/>
  <c r="I12" i="1" l="1"/>
  <c r="M12" i="1" l="1"/>
  <c r="O12" i="1" l="1"/>
  <c r="N12" i="1"/>
  <c r="K12" i="1"/>
  <c r="J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<sst xmlns="http://schemas.openxmlformats.org/spreadsheetml/2006/main" count="570" uniqueCount="147">
  <si>
    <t>15．財政 ・ 税務</t>
    <rPh sb="3" eb="5">
      <t>ザイセイ</t>
    </rPh>
    <rPh sb="8" eb="10">
      <t>ゼイム</t>
    </rPh>
    <phoneticPr fontId="1"/>
  </si>
  <si>
    <t>（１）一般会計科目別歳入決算状況</t>
    <rPh sb="3" eb="5">
      <t>イッパン</t>
    </rPh>
    <rPh sb="5" eb="7">
      <t>カイケイ</t>
    </rPh>
    <rPh sb="7" eb="9">
      <t>カモク</t>
    </rPh>
    <rPh sb="9" eb="10">
      <t>ベツ</t>
    </rPh>
    <rPh sb="10" eb="12">
      <t>サイニュウ</t>
    </rPh>
    <rPh sb="12" eb="14">
      <t>ケッサン</t>
    </rPh>
    <rPh sb="14" eb="16">
      <t>ジョウキョウ</t>
    </rPh>
    <phoneticPr fontId="1"/>
  </si>
  <si>
    <t>年度</t>
    <rPh sb="0" eb="1">
      <t>ネン</t>
    </rPh>
    <rPh sb="1" eb="2">
      <t>ド</t>
    </rPh>
    <phoneticPr fontId="1"/>
  </si>
  <si>
    <t>特別交付金</t>
    <rPh sb="0" eb="2">
      <t>トクベツ</t>
    </rPh>
    <rPh sb="2" eb="5">
      <t>コウフキン</t>
    </rPh>
    <phoneticPr fontId="1"/>
  </si>
  <si>
    <t>ゴルフ場利用</t>
  </si>
  <si>
    <t>総　額</t>
    <rPh sb="0" eb="1">
      <t>フサ</t>
    </rPh>
    <rPh sb="2" eb="3">
      <t>ガク</t>
    </rPh>
    <phoneticPr fontId="1"/>
  </si>
  <si>
    <t>地 方 税</t>
    <rPh sb="0" eb="1">
      <t>チ</t>
    </rPh>
    <rPh sb="2" eb="3">
      <t>ホウ</t>
    </rPh>
    <rPh sb="4" eb="5">
      <t>ゼイ</t>
    </rPh>
    <phoneticPr fontId="1"/>
  </si>
  <si>
    <t>地方譲与税</t>
    <rPh sb="0" eb="2">
      <t>チホウ</t>
    </rPh>
    <rPh sb="2" eb="5">
      <t>ジョウヨゼイ</t>
    </rPh>
    <phoneticPr fontId="1"/>
  </si>
  <si>
    <t>阿久比町</t>
  </si>
  <si>
    <t>地方交付税</t>
    <rPh sb="0" eb="2">
      <t>チホウ</t>
    </rPh>
    <rPh sb="2" eb="5">
      <t>コウフゼイ</t>
    </rPh>
    <phoneticPr fontId="1"/>
  </si>
  <si>
    <t>南知多町</t>
  </si>
  <si>
    <t>市　町　別</t>
    <rPh sb="0" eb="1">
      <t>シ</t>
    </rPh>
    <rPh sb="2" eb="3">
      <t>マチ</t>
    </rPh>
    <rPh sb="4" eb="5">
      <t>ベツ</t>
    </rPh>
    <phoneticPr fontId="1"/>
  </si>
  <si>
    <t>半　田　市</t>
  </si>
  <si>
    <t>常　滑　市</t>
  </si>
  <si>
    <t>東　海　市</t>
  </si>
  <si>
    <t>大　府　市</t>
  </si>
  <si>
    <t>知　多　市</t>
  </si>
  <si>
    <t>東　浦　町</t>
  </si>
  <si>
    <t>美　浜　町</t>
  </si>
  <si>
    <t>武　豊　町</t>
  </si>
  <si>
    <t>総　　　額</t>
  </si>
  <si>
    <t>利　子　割</t>
  </si>
  <si>
    <t>交　付　金</t>
    <rPh sb="0" eb="1">
      <t>コウ</t>
    </rPh>
    <rPh sb="2" eb="3">
      <t>ヅケ</t>
    </rPh>
    <rPh sb="4" eb="5">
      <t>キン</t>
    </rPh>
    <phoneticPr fontId="1"/>
  </si>
  <si>
    <t>配　当　割</t>
  </si>
  <si>
    <t>株式等譲渡</t>
  </si>
  <si>
    <t>所得割交付金</t>
    <rPh sb="0" eb="2">
      <t>ショトク</t>
    </rPh>
    <rPh sb="2" eb="3">
      <t>ワリ</t>
    </rPh>
    <rPh sb="3" eb="6">
      <t>コウフキン</t>
    </rPh>
    <phoneticPr fontId="1"/>
  </si>
  <si>
    <t>地方消費税</t>
  </si>
  <si>
    <t>税交付金</t>
    <rPh sb="0" eb="1">
      <t>ゼイ</t>
    </rPh>
    <rPh sb="1" eb="4">
      <t>コウフキン</t>
    </rPh>
    <phoneticPr fontId="1"/>
  </si>
  <si>
    <t xml:space="preserve"> 交　付　金</t>
    <rPh sb="1" eb="2">
      <t>コウ</t>
    </rPh>
    <rPh sb="3" eb="4">
      <t>ヅケ</t>
    </rPh>
    <rPh sb="5" eb="6">
      <t>キン</t>
    </rPh>
    <phoneticPr fontId="1"/>
  </si>
  <si>
    <t>交付金</t>
    <rPh sb="0" eb="3">
      <t>コウフキン</t>
    </rPh>
    <phoneticPr fontId="1"/>
  </si>
  <si>
    <t>自動車取得</t>
  </si>
  <si>
    <t>地方特例</t>
  </si>
  <si>
    <t>交通安全対策</t>
  </si>
  <si>
    <t>-</t>
  </si>
  <si>
    <t>94　財政 ・ 税務</t>
    <rPh sb="3" eb="4">
      <t>ザイ</t>
    </rPh>
    <rPh sb="4" eb="5">
      <t>セイ</t>
    </rPh>
    <rPh sb="8" eb="9">
      <t>ゼイ</t>
    </rPh>
    <rPh sb="9" eb="10">
      <t>ツトム</t>
    </rPh>
    <phoneticPr fontId="1"/>
  </si>
  <si>
    <t>環境性能割</t>
    <rPh sb="0" eb="2">
      <t>カンキョウ</t>
    </rPh>
    <rPh sb="2" eb="4">
      <t>セイノウ</t>
    </rPh>
    <rPh sb="4" eb="5">
      <t>ワリ</t>
    </rPh>
    <phoneticPr fontId="1"/>
  </si>
  <si>
    <t>交付金</t>
    <rPh sb="0" eb="3">
      <t>コウフキン</t>
    </rPh>
    <phoneticPr fontId="1"/>
  </si>
  <si>
    <t>（単位：千円）</t>
    <phoneticPr fontId="1"/>
  </si>
  <si>
    <t>財政 ・ 税務  95</t>
    <phoneticPr fontId="1"/>
  </si>
  <si>
    <t>〈資料〉各市町調</t>
    <phoneticPr fontId="1"/>
  </si>
  <si>
    <t>法人事業税</t>
    <rPh sb="0" eb="5">
      <t>ホウジンジギョウゼイ</t>
    </rPh>
    <phoneticPr fontId="1"/>
  </si>
  <si>
    <t>交付金</t>
    <rPh sb="0" eb="3">
      <t>コウフキン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</si>
  <si>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</si>
  <si>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</si>
  <si>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</si>
  <si>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</si>
  <si>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〈資料〉各市町調</t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</si>
  <si>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</si>
  <si>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</si>
  <si>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南知多町</t>
    <rPh sb="0" eb="4">
      <t>ミナミチタチョウ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</si>
  <si>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</si>
  <si>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阿久比町</t>
    <rPh sb="0" eb="4">
      <t>アグイチョウ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</si>
  <si>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</si>
  <si>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</si>
  <si>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</si>
  <si>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</si>
  <si>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</si>
  <si>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総　  　　額</t>
    <rPh sb="0" eb="1">
      <t>ソウ</t>
    </rPh>
    <rPh sb="6" eb="7">
      <t>ガク</t>
    </rPh>
    <phoneticPr fontId="1"/>
  </si>
  <si>
    <t>その他</t>
    <rPh sb="2" eb="3">
      <t>タ</t>
    </rPh>
    <phoneticPr fontId="1"/>
  </si>
  <si>
    <t>都市計画税</t>
    <rPh sb="0" eb="2">
      <t>トシ</t>
    </rPh>
    <rPh sb="2" eb="4">
      <t>ケイカク</t>
    </rPh>
    <rPh sb="4" eb="5">
      <t>ゼイ</t>
    </rPh>
    <phoneticPr fontId="1"/>
  </si>
  <si>
    <t>市町たばこ税</t>
    <rPh sb="0" eb="2">
      <t>シチョウ</t>
    </rPh>
    <rPh sb="5" eb="6">
      <t>ゼイ</t>
    </rPh>
    <phoneticPr fontId="1"/>
  </si>
  <si>
    <t>軽自動車税</t>
    <rPh sb="0" eb="4">
      <t>ケイジドウシャ</t>
    </rPh>
    <rPh sb="4" eb="5">
      <t>ゼイ</t>
    </rPh>
    <phoneticPr fontId="1"/>
  </si>
  <si>
    <t>固定資産税</t>
    <rPh sb="0" eb="2">
      <t>コテイ</t>
    </rPh>
    <rPh sb="2" eb="5">
      <t>シサンゼイ</t>
    </rPh>
    <phoneticPr fontId="1"/>
  </si>
  <si>
    <t>市町民税</t>
    <rPh sb="0" eb="1">
      <t>シ</t>
    </rPh>
    <rPh sb="1" eb="4">
      <t>チョウミンゼイ</t>
    </rPh>
    <phoneticPr fontId="1"/>
  </si>
  <si>
    <t>総　　　額</t>
    <rPh sb="0" eb="1">
      <t>フサ</t>
    </rPh>
    <rPh sb="4" eb="5">
      <t>ガク</t>
    </rPh>
    <phoneticPr fontId="1"/>
  </si>
  <si>
    <t>（単位：千円）</t>
    <rPh sb="1" eb="3">
      <t>タンイ</t>
    </rPh>
    <rPh sb="4" eb="6">
      <t>センエン</t>
    </rPh>
    <phoneticPr fontId="1"/>
  </si>
  <si>
    <t>（２）地方税収入状況</t>
    <rPh sb="3" eb="5">
      <t>チホウ</t>
    </rPh>
    <rPh sb="5" eb="6">
      <t>ゼイ</t>
    </rPh>
    <rPh sb="6" eb="8">
      <t>シュウニュウ</t>
    </rPh>
    <rPh sb="8" eb="10">
      <t>ジョウキョウ</t>
    </rPh>
    <phoneticPr fontId="1"/>
  </si>
  <si>
    <t>財政 ・ 税務  99</t>
    <rPh sb="0" eb="1">
      <t>ザイ</t>
    </rPh>
    <rPh sb="1" eb="2">
      <t>セイ</t>
    </rPh>
    <rPh sb="5" eb="6">
      <t>ゼイ</t>
    </rPh>
    <rPh sb="6" eb="7">
      <t>ツトム</t>
    </rPh>
    <phoneticPr fontId="1"/>
  </si>
  <si>
    <t>98　財政 ・ 税務</t>
    <rPh sb="3" eb="4">
      <t>ザイ</t>
    </rPh>
    <rPh sb="4" eb="5">
      <t>セイ</t>
    </rPh>
    <rPh sb="8" eb="9">
      <t>ゼイ</t>
    </rPh>
    <rPh sb="9" eb="10">
      <t>ツトム</t>
    </rPh>
    <phoneticPr fontId="1"/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</si>
  <si>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</si>
  <si>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>-</t>
    <phoneticPr fontId="1"/>
  </si>
  <si>
    <t>総　　　額</t>
    <rPh sb="0" eb="1">
      <t>ソウ</t>
    </rPh>
    <rPh sb="4" eb="5">
      <t>ガク</t>
    </rPh>
    <phoneticPr fontId="1"/>
  </si>
  <si>
    <t>支　出</t>
    <rPh sb="0" eb="1">
      <t>ササ</t>
    </rPh>
    <rPh sb="2" eb="3">
      <t>デ</t>
    </rPh>
    <phoneticPr fontId="1"/>
  </si>
  <si>
    <t>収　入</t>
    <rPh sb="0" eb="1">
      <t>オサム</t>
    </rPh>
    <rPh sb="2" eb="3">
      <t>イリ</t>
    </rPh>
    <phoneticPr fontId="1"/>
  </si>
  <si>
    <t>資  本  的</t>
    <rPh sb="0" eb="1">
      <t>シ</t>
    </rPh>
    <rPh sb="3" eb="4">
      <t>ホン</t>
    </rPh>
    <rPh sb="6" eb="7">
      <t>マト</t>
    </rPh>
    <phoneticPr fontId="1"/>
  </si>
  <si>
    <t>収  益  的</t>
    <rPh sb="0" eb="1">
      <t>オサム</t>
    </rPh>
    <rPh sb="3" eb="4">
      <t>エキ</t>
    </rPh>
    <rPh sb="6" eb="7">
      <t>テキ</t>
    </rPh>
    <phoneticPr fontId="1"/>
  </si>
  <si>
    <t>収  益  的</t>
    <rPh sb="0" eb="1">
      <t>オサム</t>
    </rPh>
    <rPh sb="3" eb="4">
      <t>エキ</t>
    </rPh>
    <rPh sb="6" eb="7">
      <t>マト</t>
    </rPh>
    <phoneticPr fontId="1"/>
  </si>
  <si>
    <t>　的</t>
    <rPh sb="1" eb="2">
      <t>テキ</t>
    </rPh>
    <phoneticPr fontId="1"/>
  </si>
  <si>
    <t xml:space="preserve">資  本  </t>
    <rPh sb="0" eb="1">
      <t>シ</t>
    </rPh>
    <rPh sb="3" eb="4">
      <t>ホン</t>
    </rPh>
    <phoneticPr fontId="1"/>
  </si>
  <si>
    <t>下  水  道  事  業</t>
    <rPh sb="0" eb="1">
      <t>シタ</t>
    </rPh>
    <rPh sb="3" eb="4">
      <t>ミズ</t>
    </rPh>
    <rPh sb="6" eb="7">
      <t>ミチ</t>
    </rPh>
    <rPh sb="9" eb="10">
      <t>コト</t>
    </rPh>
    <rPh sb="12" eb="13">
      <t>ギョウ</t>
    </rPh>
    <phoneticPr fontId="1"/>
  </si>
  <si>
    <t>病  院  事  業</t>
    <rPh sb="0" eb="1">
      <t>ヤマイ</t>
    </rPh>
    <rPh sb="3" eb="4">
      <t>イン</t>
    </rPh>
    <rPh sb="6" eb="7">
      <t>コト</t>
    </rPh>
    <rPh sb="9" eb="10">
      <t>ギョウ</t>
    </rPh>
    <phoneticPr fontId="1"/>
  </si>
  <si>
    <t>水  道  事  業</t>
    <rPh sb="0" eb="1">
      <t>ミズ</t>
    </rPh>
    <rPh sb="3" eb="4">
      <t>ミチ</t>
    </rPh>
    <rPh sb="6" eb="7">
      <t>コト</t>
    </rPh>
    <rPh sb="9" eb="10">
      <t>ギョウ</t>
    </rPh>
    <phoneticPr fontId="1"/>
  </si>
  <si>
    <t>総　　　　　額</t>
    <rPh sb="0" eb="1">
      <t>フサ</t>
    </rPh>
    <rPh sb="6" eb="7">
      <t>ガク</t>
    </rPh>
    <phoneticPr fontId="1"/>
  </si>
  <si>
    <t>（５）企業会計歳入歳出決算状況</t>
    <rPh sb="3" eb="5">
      <t>キギョウ</t>
    </rPh>
    <rPh sb="5" eb="7">
      <t>カイケイ</t>
    </rPh>
    <rPh sb="7" eb="9">
      <t>サイニュウ</t>
    </rPh>
    <rPh sb="9" eb="11">
      <t>サイシュツ</t>
    </rPh>
    <rPh sb="11" eb="13">
      <t>ケッサン</t>
    </rPh>
    <rPh sb="13" eb="15">
      <t>ジョウキョウ</t>
    </rPh>
    <phoneticPr fontId="1"/>
  </si>
  <si>
    <t>財政 ・ 税務  107</t>
    <rPh sb="0" eb="1">
      <t>ザイ</t>
    </rPh>
    <rPh sb="1" eb="2">
      <t>セイ</t>
    </rPh>
    <rPh sb="5" eb="6">
      <t>ゼイ</t>
    </rPh>
    <rPh sb="6" eb="7">
      <t>ツトム</t>
    </rPh>
    <phoneticPr fontId="1"/>
  </si>
  <si>
    <t>106　財政 ・ 税務</t>
    <rPh sb="4" eb="5">
      <t>ザイ</t>
    </rPh>
    <rPh sb="5" eb="6">
      <t>セイ</t>
    </rPh>
    <rPh sb="9" eb="10">
      <t>ゼイ</t>
    </rPh>
    <rPh sb="10" eb="11">
      <t>ツトム</t>
    </rPh>
    <phoneticPr fontId="1"/>
  </si>
  <si>
    <t>-</t>
    <phoneticPr fontId="1"/>
  </si>
  <si>
    <t>-</t>
    <phoneticPr fontId="1"/>
  </si>
  <si>
    <t>総　　　　　額</t>
    <rPh sb="0" eb="1">
      <t>ソウ</t>
    </rPh>
    <rPh sb="6" eb="7">
      <t>ガク</t>
    </rPh>
    <phoneticPr fontId="1"/>
  </si>
  <si>
    <t>歳　　出</t>
  </si>
  <si>
    <t>歳　　入　</t>
  </si>
  <si>
    <t>下水道</t>
    <rPh sb="0" eb="3">
      <t>ゲスイドウ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</si>
  <si>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</si>
  <si>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総　　　　額</t>
  </si>
  <si>
    <t>市 町 別</t>
    <rPh sb="0" eb="1">
      <t>シ</t>
    </rPh>
    <rPh sb="2" eb="3">
      <t>マチ</t>
    </rPh>
    <rPh sb="4" eb="5">
      <t>ベツ</t>
    </rPh>
    <phoneticPr fontId="1"/>
  </si>
  <si>
    <t>（４）特別会計歳入歳出決算状況</t>
    <rPh sb="3" eb="5">
      <t>トクベツ</t>
    </rPh>
    <rPh sb="5" eb="7">
      <t>カイケイ</t>
    </rPh>
    <rPh sb="7" eb="9">
      <t>サイニュウ</t>
    </rPh>
    <rPh sb="9" eb="11">
      <t>サイシュツ</t>
    </rPh>
    <rPh sb="11" eb="13">
      <t>ケッサン</t>
    </rPh>
    <rPh sb="13" eb="15">
      <t>ジョウキョウ</t>
    </rPh>
    <phoneticPr fontId="1"/>
  </si>
  <si>
    <t>財政 ・ 税務  105</t>
    <rPh sb="0" eb="1">
      <t>ザイ</t>
    </rPh>
    <rPh sb="1" eb="2">
      <t>セイ</t>
    </rPh>
    <rPh sb="5" eb="6">
      <t>ゼイ</t>
    </rPh>
    <rPh sb="6" eb="7">
      <t>ツトム</t>
    </rPh>
    <phoneticPr fontId="1"/>
  </si>
  <si>
    <t>104　財政 ・ 税務</t>
    <rPh sb="4" eb="5">
      <t>ザイ</t>
    </rPh>
    <rPh sb="5" eb="6">
      <t>セイ</t>
    </rPh>
    <rPh sb="9" eb="10">
      <t>ゼイ</t>
    </rPh>
    <rPh sb="10" eb="11">
      <t>ツトム</t>
    </rPh>
    <phoneticPr fontId="1"/>
  </si>
  <si>
    <t>〈資料〉各市町調</t>
    <rPh sb="1" eb="3">
      <t>シリョウ</t>
    </rPh>
    <rPh sb="4" eb="7">
      <t>カクシチョウ</t>
    </rPh>
    <rPh sb="7" eb="8">
      <t>シラ</t>
    </rPh>
    <phoneticPr fontId="1"/>
  </si>
  <si>
    <t>諸支出金</t>
    <rPh sb="0" eb="1">
      <t>ショ</t>
    </rPh>
    <rPh sb="1" eb="3">
      <t>シシュツ</t>
    </rPh>
    <rPh sb="3" eb="4">
      <t>キン</t>
    </rPh>
    <phoneticPr fontId="1"/>
  </si>
  <si>
    <t>公債費</t>
    <rPh sb="0" eb="2">
      <t>コウサイ</t>
    </rPh>
    <rPh sb="2" eb="3">
      <t>ヒ</t>
    </rPh>
    <phoneticPr fontId="1"/>
  </si>
  <si>
    <t>災害復旧費</t>
    <rPh sb="0" eb="2">
      <t>サイガイ</t>
    </rPh>
    <rPh sb="2" eb="4">
      <t>フッキュウ</t>
    </rPh>
    <rPh sb="4" eb="5">
      <t>ヒ</t>
    </rPh>
    <phoneticPr fontId="1"/>
  </si>
  <si>
    <t>教育費</t>
    <rPh sb="0" eb="3">
      <t>キョウイクヒ</t>
    </rPh>
    <phoneticPr fontId="1"/>
  </si>
  <si>
    <t>消防費</t>
    <rPh sb="0" eb="2">
      <t>ショウボウ</t>
    </rPh>
    <rPh sb="2" eb="3">
      <t>ヒ</t>
    </rPh>
    <phoneticPr fontId="1"/>
  </si>
  <si>
    <t>土木費</t>
    <rPh sb="0" eb="3">
      <t>ドボクヒ</t>
    </rPh>
    <phoneticPr fontId="1"/>
  </si>
  <si>
    <t>商工費</t>
    <rPh sb="0" eb="2">
      <t>ショウコウ</t>
    </rPh>
    <rPh sb="2" eb="3">
      <t>ヒ</t>
    </rPh>
    <phoneticPr fontId="1"/>
  </si>
  <si>
    <t>（３）一般会計科目別歳出決算状況（つづき）</t>
    <rPh sb="3" eb="5">
      <t>イッパン</t>
    </rPh>
    <rPh sb="5" eb="7">
      <t>カイケイ</t>
    </rPh>
    <rPh sb="7" eb="9">
      <t>カモク</t>
    </rPh>
    <rPh sb="9" eb="10">
      <t>ベツ</t>
    </rPh>
    <rPh sb="10" eb="12">
      <t>サイシュツ</t>
    </rPh>
    <rPh sb="12" eb="14">
      <t>ケッサン</t>
    </rPh>
    <rPh sb="14" eb="16">
      <t>ジョウキョウ</t>
    </rPh>
    <phoneticPr fontId="1"/>
  </si>
  <si>
    <t>財政 ・ 税務  103</t>
    <rPh sb="0" eb="1">
      <t>ザイ</t>
    </rPh>
    <rPh sb="1" eb="2">
      <t>セイ</t>
    </rPh>
    <rPh sb="5" eb="6">
      <t>ゼイ</t>
    </rPh>
    <rPh sb="6" eb="7">
      <t>ツトム</t>
    </rPh>
    <phoneticPr fontId="1"/>
  </si>
  <si>
    <t>102　財政 ・ 税務</t>
    <rPh sb="4" eb="5">
      <t>ザイ</t>
    </rPh>
    <rPh sb="5" eb="6">
      <t>セイ</t>
    </rPh>
    <rPh sb="9" eb="10">
      <t>ゼイ</t>
    </rPh>
    <rPh sb="10" eb="11">
      <t>ツトム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</si>
  <si>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</si>
  <si>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労働費</t>
    <rPh sb="0" eb="3">
      <t>ロウドウヒ</t>
    </rPh>
    <phoneticPr fontId="1"/>
  </si>
  <si>
    <t>衛生費</t>
    <rPh sb="0" eb="3">
      <t>エイセイヒ</t>
    </rPh>
    <phoneticPr fontId="1"/>
  </si>
  <si>
    <t>民生費</t>
    <rPh sb="0" eb="3">
      <t>ミンセイヒ</t>
    </rPh>
    <phoneticPr fontId="1"/>
  </si>
  <si>
    <t>総務費</t>
    <rPh sb="0" eb="3">
      <t>ソウムヒ</t>
    </rPh>
    <phoneticPr fontId="1"/>
  </si>
  <si>
    <t>議会費</t>
    <rPh sb="0" eb="2">
      <t>ギカイ</t>
    </rPh>
    <rPh sb="2" eb="3">
      <t>ヒ</t>
    </rPh>
    <phoneticPr fontId="1"/>
  </si>
  <si>
    <t>（３）一般会計科目別歳出決算状況</t>
    <rPh sb="3" eb="5">
      <t>イッパン</t>
    </rPh>
    <rPh sb="5" eb="7">
      <t>カイケイ</t>
    </rPh>
    <rPh sb="7" eb="9">
      <t>カモク</t>
    </rPh>
    <rPh sb="9" eb="10">
      <t>ベツ</t>
    </rPh>
    <rPh sb="10" eb="12">
      <t>サイシュツ</t>
    </rPh>
    <rPh sb="12" eb="14">
      <t>ケッサン</t>
    </rPh>
    <rPh sb="14" eb="16">
      <t>ジョウキョウ</t>
    </rPh>
    <phoneticPr fontId="1"/>
  </si>
  <si>
    <t>財政 ・ 税務  101</t>
    <rPh sb="0" eb="1">
      <t>ザイ</t>
    </rPh>
    <rPh sb="1" eb="2">
      <t>セイ</t>
    </rPh>
    <rPh sb="5" eb="6">
      <t>ゼイ</t>
    </rPh>
    <rPh sb="6" eb="7">
      <t>ツトム</t>
    </rPh>
    <phoneticPr fontId="1"/>
  </si>
  <si>
    <t>100　財政 ・ 税務</t>
    <rPh sb="4" eb="5">
      <t>ザイ</t>
    </rPh>
    <rPh sb="5" eb="6">
      <t>セイ</t>
    </rPh>
    <rPh sb="9" eb="10">
      <t>ゼイ</t>
    </rPh>
    <rPh sb="10" eb="11">
      <t>ツトム</t>
    </rPh>
    <phoneticPr fontId="1"/>
  </si>
  <si>
    <t>地　方　債</t>
    <rPh sb="0" eb="1">
      <t>チ</t>
    </rPh>
    <rPh sb="2" eb="3">
      <t>カタ</t>
    </rPh>
    <rPh sb="4" eb="5">
      <t>サイ</t>
    </rPh>
    <phoneticPr fontId="1"/>
  </si>
  <si>
    <t>諸　収　入</t>
    <rPh sb="0" eb="1">
      <t>ショ</t>
    </rPh>
    <rPh sb="2" eb="3">
      <t>オサム</t>
    </rPh>
    <rPh sb="4" eb="5">
      <t>イリ</t>
    </rPh>
    <phoneticPr fontId="1"/>
  </si>
  <si>
    <t>繰　越　金</t>
    <rPh sb="0" eb="1">
      <t>クリ</t>
    </rPh>
    <rPh sb="2" eb="3">
      <t>コシ</t>
    </rPh>
    <rPh sb="4" eb="5">
      <t>カネ</t>
    </rPh>
    <phoneticPr fontId="1"/>
  </si>
  <si>
    <t>繰　入　金</t>
    <rPh sb="0" eb="1">
      <t>クリ</t>
    </rPh>
    <rPh sb="2" eb="3">
      <t>イリ</t>
    </rPh>
    <rPh sb="4" eb="5">
      <t>キン</t>
    </rPh>
    <phoneticPr fontId="1"/>
  </si>
  <si>
    <t>寄　附　金</t>
    <rPh sb="0" eb="1">
      <t>ヤドリキ</t>
    </rPh>
    <rPh sb="2" eb="3">
      <t>フ</t>
    </rPh>
    <rPh sb="4" eb="5">
      <t>キン</t>
    </rPh>
    <phoneticPr fontId="1"/>
  </si>
  <si>
    <t>財産収入</t>
    <rPh sb="0" eb="2">
      <t>ザイサン</t>
    </rPh>
    <rPh sb="2" eb="4">
      <t>シュウニュウ</t>
    </rPh>
    <phoneticPr fontId="1"/>
  </si>
  <si>
    <t>県支出金</t>
    <rPh sb="0" eb="1">
      <t>ケン</t>
    </rPh>
    <rPh sb="1" eb="4">
      <t>シシュツキン</t>
    </rPh>
    <phoneticPr fontId="1"/>
  </si>
  <si>
    <t>国庫支出金</t>
    <rPh sb="0" eb="2">
      <t>コッコ</t>
    </rPh>
    <rPh sb="2" eb="5">
      <t>シシュツキン</t>
    </rPh>
    <phoneticPr fontId="1"/>
  </si>
  <si>
    <t>使用料及び
手　数　料</t>
    <rPh sb="0" eb="3">
      <t>シヨウリョウ</t>
    </rPh>
    <rPh sb="3" eb="4">
      <t>オヨ</t>
    </rPh>
    <rPh sb="6" eb="7">
      <t>テ</t>
    </rPh>
    <rPh sb="8" eb="9">
      <t>カズ</t>
    </rPh>
    <rPh sb="10" eb="11">
      <t>リョウ</t>
    </rPh>
    <phoneticPr fontId="1"/>
  </si>
  <si>
    <t>分担金及び
負担金</t>
    <phoneticPr fontId="1"/>
  </si>
  <si>
    <t>（１）一般会計科目別歳入決算状況（つづき）</t>
    <rPh sb="3" eb="5">
      <t>イッパン</t>
    </rPh>
    <rPh sb="5" eb="7">
      <t>カイケイ</t>
    </rPh>
    <rPh sb="7" eb="9">
      <t>カモク</t>
    </rPh>
    <rPh sb="9" eb="10">
      <t>ベツ</t>
    </rPh>
    <rPh sb="10" eb="12">
      <t>サイニュウ</t>
    </rPh>
    <rPh sb="12" eb="14">
      <t>ケッサン</t>
    </rPh>
    <rPh sb="14" eb="16">
      <t>ジョウキョウ</t>
    </rPh>
    <phoneticPr fontId="1"/>
  </si>
  <si>
    <t>財政 ・ 税務  97</t>
    <rPh sb="0" eb="1">
      <t>ザイ</t>
    </rPh>
    <rPh sb="1" eb="2">
      <t>セイ</t>
    </rPh>
    <rPh sb="5" eb="6">
      <t>ゼイ</t>
    </rPh>
    <rPh sb="6" eb="7">
      <t>ツトム</t>
    </rPh>
    <phoneticPr fontId="1"/>
  </si>
  <si>
    <t>96　財政 ・ 税務</t>
    <rPh sb="3" eb="4">
      <t>ザイ</t>
    </rPh>
    <rPh sb="4" eb="5">
      <t>セイ</t>
    </rPh>
    <rPh sb="8" eb="9">
      <t>ゼイ</t>
    </rPh>
    <rPh sb="9" eb="10">
      <t>ツトム</t>
    </rPh>
    <phoneticPr fontId="1"/>
  </si>
  <si>
    <t>　　特別交付税交付額に震災復興特別交付税を含む。</t>
    <rPh sb="2" eb="4">
      <t>トクベツ</t>
    </rPh>
    <rPh sb="4" eb="7">
      <t>コウフゼイ</t>
    </rPh>
    <rPh sb="7" eb="10">
      <t>コウフガク</t>
    </rPh>
    <rPh sb="11" eb="13">
      <t>シンサイ</t>
    </rPh>
    <rPh sb="13" eb="15">
      <t>フッコウ</t>
    </rPh>
    <rPh sb="15" eb="17">
      <t>トクベツ</t>
    </rPh>
    <rPh sb="17" eb="20">
      <t>コウフゼイ</t>
    </rPh>
    <rPh sb="21" eb="22">
      <t>フク</t>
    </rPh>
    <phoneticPr fontId="1"/>
  </si>
  <si>
    <t>　　交付税検査を受けた市町の該当年度については、修正後数値で記載。</t>
    <rPh sb="2" eb="5">
      <t>コウフゼイ</t>
    </rPh>
    <rPh sb="5" eb="7">
      <t>ケンサ</t>
    </rPh>
    <rPh sb="8" eb="9">
      <t>ウ</t>
    </rPh>
    <rPh sb="11" eb="13">
      <t>シチョウ</t>
    </rPh>
    <rPh sb="14" eb="16">
      <t>ガイトウ</t>
    </rPh>
    <rPh sb="16" eb="18">
      <t>ネンド</t>
    </rPh>
    <rPh sb="24" eb="27">
      <t>シュウセイゴ</t>
    </rPh>
    <rPh sb="27" eb="29">
      <t>スウチ</t>
    </rPh>
    <rPh sb="30" eb="32">
      <t>キサイ</t>
    </rPh>
    <phoneticPr fontId="1"/>
  </si>
  <si>
    <t>〈資料〉各市町調</t>
    <rPh sb="1" eb="3">
      <t>シリョウ</t>
    </rPh>
    <rPh sb="4" eb="5">
      <t>カク</t>
    </rPh>
    <rPh sb="5" eb="6">
      <t>シ</t>
    </rPh>
    <rPh sb="6" eb="7">
      <t>マチ</t>
    </rPh>
    <rPh sb="7" eb="8">
      <t>シラ</t>
    </rPh>
    <phoneticPr fontId="1"/>
  </si>
  <si>
    <t>注）財政力指数については過去３カ年平均である。</t>
    <rPh sb="0" eb="1">
      <t>チュウ</t>
    </rPh>
    <rPh sb="2" eb="5">
      <t>ザイセイリョク</t>
    </rPh>
    <rPh sb="5" eb="7">
      <t>シスウ</t>
    </rPh>
    <rPh sb="12" eb="14">
      <t>カコ</t>
    </rPh>
    <rPh sb="16" eb="17">
      <t>ネン</t>
    </rPh>
    <rPh sb="17" eb="19">
      <t>ヘイキン</t>
    </rPh>
    <phoneticPr fontId="1"/>
  </si>
  <si>
    <t>△1,698,636</t>
    <phoneticPr fontId="1"/>
  </si>
  <si>
    <t>△3,144,952</t>
  </si>
  <si>
    <t>△ 4,482,521</t>
  </si>
  <si>
    <t>△ 4,564,084</t>
  </si>
  <si>
    <t>財政力
指　　数</t>
    <rPh sb="0" eb="3">
      <t>ザイセイリョク</t>
    </rPh>
    <rPh sb="4" eb="5">
      <t>ユビ</t>
    </rPh>
    <rPh sb="7" eb="8">
      <t>カズ</t>
    </rPh>
    <phoneticPr fontId="1"/>
  </si>
  <si>
    <t>特別交付
税交付額</t>
    <rPh sb="0" eb="2">
      <t>トクベツ</t>
    </rPh>
    <rPh sb="2" eb="4">
      <t>コウフ</t>
    </rPh>
    <rPh sb="5" eb="6">
      <t>ゼイ</t>
    </rPh>
    <rPh sb="6" eb="9">
      <t>コウフガク</t>
    </rPh>
    <phoneticPr fontId="1"/>
  </si>
  <si>
    <t>普通交付税
交　付　額</t>
    <rPh sb="0" eb="2">
      <t>フツウ</t>
    </rPh>
    <rPh sb="2" eb="5">
      <t>コウフゼイ</t>
    </rPh>
    <rPh sb="6" eb="7">
      <t>コウ</t>
    </rPh>
    <rPh sb="8" eb="9">
      <t>ヅケ</t>
    </rPh>
    <rPh sb="10" eb="11">
      <t>ガク</t>
    </rPh>
    <phoneticPr fontId="1"/>
  </si>
  <si>
    <t>交　　付
基準額</t>
    <rPh sb="0" eb="1">
      <t>コウ</t>
    </rPh>
    <rPh sb="3" eb="4">
      <t>ヅケ</t>
    </rPh>
    <rPh sb="5" eb="8">
      <t>キジュンガク</t>
    </rPh>
    <phoneticPr fontId="1"/>
  </si>
  <si>
    <t>基準財政
収　入　額</t>
    <rPh sb="0" eb="2">
      <t>キジュン</t>
    </rPh>
    <rPh sb="2" eb="4">
      <t>ザイセイ</t>
    </rPh>
    <rPh sb="5" eb="6">
      <t>オサム</t>
    </rPh>
    <rPh sb="7" eb="8">
      <t>イリ</t>
    </rPh>
    <rPh sb="9" eb="10">
      <t>ガク</t>
    </rPh>
    <phoneticPr fontId="1"/>
  </si>
  <si>
    <t>基準財政
需　要　額</t>
    <rPh sb="0" eb="2">
      <t>キジュン</t>
    </rPh>
    <rPh sb="2" eb="4">
      <t>ザイセイ</t>
    </rPh>
    <rPh sb="5" eb="6">
      <t>モトメ</t>
    </rPh>
    <rPh sb="7" eb="8">
      <t>ヨウ</t>
    </rPh>
    <rPh sb="9" eb="10">
      <t>ガク</t>
    </rPh>
    <phoneticPr fontId="1"/>
  </si>
  <si>
    <t>（６）地方交付税の状況</t>
    <rPh sb="3" eb="5">
      <t>チホウ</t>
    </rPh>
    <rPh sb="5" eb="8">
      <t>コウフゼイ</t>
    </rPh>
    <rPh sb="9" eb="11">
      <t>ジョウキョウ</t>
    </rPh>
    <phoneticPr fontId="1"/>
  </si>
  <si>
    <t>108　財政 ・ 税務</t>
    <rPh sb="4" eb="5">
      <t>ザイ</t>
    </rPh>
    <rPh sb="5" eb="6">
      <t>セイ</t>
    </rPh>
    <rPh sb="9" eb="10">
      <t>ゼイ</t>
    </rPh>
    <rPh sb="10" eb="11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</si>
</sst>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\ "/>
    <numFmt numFmtId="178" formatCode="#,##0_ "/>
    <numFmt numFmtId="179" formatCode="0.0_);[Red]\(0.0\)"/>
    <numFmt numFmtId="180" formatCode="#,##0;\-#,##0;&quot;- &quot;"/>
    <numFmt numFmtId="181" formatCode="#,##0\ \ "/>
    <numFmt numFmtId="182" formatCode="#,##0.00;&quot;△ &quot;#,##0.00"/>
  </numFmts>
  <fonts count="10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3" fillId="0" borderId="0"/>
  </cellStyleXfs>
  <cellXfs count="22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17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vertical="center"/>
    </xf>
    <xf numFmtId="0" fontId="2" fillId="0" borderId="9" xfId="0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78" fontId="0" fillId="0" borderId="5" xfId="1" applyNumberFormat="1" applyFont="1" applyFill="1" applyBorder="1" applyAlignment="1">
      <alignment horizontal="center" vertical="center"/>
    </xf>
    <xf numFmtId="178" fontId="0" fillId="0" borderId="6" xfId="1" applyNumberFormat="1" applyFont="1" applyFill="1" applyBorder="1" applyAlignment="1">
      <alignment horizontal="center" vertical="center" wrapText="1"/>
    </xf>
    <xf numFmtId="178" fontId="2" fillId="0" borderId="0" xfId="1" applyNumberFormat="1" applyFont="1" applyFill="1" applyBorder="1" applyAlignment="1">
      <alignment horizontal="center" vertical="center"/>
    </xf>
    <xf numFmtId="178" fontId="2" fillId="0" borderId="9" xfId="1" applyNumberFormat="1" applyFont="1" applyFill="1" applyBorder="1" applyAlignment="1">
      <alignment horizontal="right" vertical="center"/>
    </xf>
    <xf numFmtId="178" fontId="0" fillId="0" borderId="5" xfId="1" applyNumberFormat="1" applyFont="1" applyFill="1" applyBorder="1" applyAlignment="1">
      <alignment horizontal="distributed" vertical="center" justifyLastLine="1"/>
    </xf>
    <xf numFmtId="178" fontId="0" fillId="0" borderId="6" xfId="1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distributed" vertical="center" justifyLastLine="1"/>
    </xf>
    <xf numFmtId="0" fontId="0" fillId="0" borderId="6" xfId="0" applyFont="1" applyFill="1" applyBorder="1" applyAlignment="1">
      <alignment horizontal="distributed" vertical="center" wrapText="1" justifyLastLine="1"/>
    </xf>
    <xf numFmtId="179" fontId="2" fillId="0" borderId="0" xfId="0" applyNumberFormat="1" applyFont="1" applyFill="1" applyBorder="1" applyAlignment="1">
      <alignment vertical="center"/>
    </xf>
    <xf numFmtId="179" fontId="0" fillId="0" borderId="5" xfId="0" applyNumberFormat="1" applyFont="1" applyFill="1" applyBorder="1" applyAlignment="1">
      <alignment horizontal="distributed" vertical="center" justifyLastLine="1"/>
    </xf>
    <xf numFmtId="179" fontId="2" fillId="0" borderId="0" xfId="0" applyNumberFormat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right" vertical="center"/>
    </xf>
    <xf numFmtId="179" fontId="2" fillId="0" borderId="9" xfId="0" applyNumberFormat="1" applyFont="1" applyFill="1" applyBorder="1" applyAlignment="1">
      <alignment horizontal="right" vertical="center"/>
    </xf>
    <xf numFmtId="179" fontId="0" fillId="0" borderId="6" xfId="0" applyNumberFormat="1" applyFont="1" applyFill="1" applyBorder="1" applyAlignment="1">
      <alignment horizontal="distributed" vertical="center" justifyLastLine="1"/>
    </xf>
    <xf numFmtId="179" fontId="0" fillId="0" borderId="11" xfId="0" applyNumberFormat="1" applyFont="1" applyFill="1" applyBorder="1" applyAlignment="1">
      <alignment horizontal="distributed" vertical="center" wrapText="1" justifyLastLine="1"/>
    </xf>
    <xf numFmtId="176" fontId="2" fillId="0" borderId="12" xfId="1" applyNumberFormat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79" fontId="3" fillId="0" borderId="5" xfId="0" applyNumberFormat="1" applyFont="1" applyFill="1" applyBorder="1" applyAlignment="1">
      <alignment horizontal="distributed" vertical="center" justifyLastLine="1"/>
    </xf>
    <xf numFmtId="179" fontId="3" fillId="0" borderId="6" xfId="0" applyNumberFormat="1" applyFont="1" applyFill="1" applyBorder="1" applyAlignment="1">
      <alignment horizontal="distributed" vertical="center" wrapText="1" justifyLastLine="1"/>
    </xf>
    <xf numFmtId="179" fontId="0" fillId="0" borderId="14" xfId="0" applyNumberFormat="1" applyFont="1" applyFill="1" applyBorder="1" applyAlignment="1">
      <alignment horizontal="center" vertical="center" shrinkToFit="1"/>
    </xf>
    <xf numFmtId="179" fontId="2" fillId="0" borderId="12" xfId="0" applyNumberFormat="1" applyFont="1" applyFill="1" applyBorder="1" applyAlignment="1">
      <alignment horizontal="center" vertical="center" wrapText="1"/>
    </xf>
    <xf numFmtId="176" fontId="2" fillId="0" borderId="12" xfId="1" applyNumberFormat="1" applyFont="1" applyFill="1" applyBorder="1" applyAlignment="1">
      <alignment vertical="center"/>
    </xf>
    <xf numFmtId="38" fontId="2" fillId="0" borderId="12" xfId="1" applyFont="1" applyFill="1" applyBorder="1" applyAlignment="1">
      <alignment horizontal="right" vertical="center"/>
    </xf>
    <xf numFmtId="179" fontId="2" fillId="0" borderId="1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78" fontId="3" fillId="0" borderId="5" xfId="1" applyNumberFormat="1" applyFont="1" applyFill="1" applyBorder="1" applyAlignment="1">
      <alignment horizontal="distributed" vertical="center" justifyLastLine="1"/>
    </xf>
    <xf numFmtId="178" fontId="3" fillId="0" borderId="6" xfId="1" applyNumberFormat="1" applyFont="1" applyFill="1" applyBorder="1" applyAlignment="1">
      <alignment horizontal="center" vertical="center" shrinkToFit="1"/>
    </xf>
    <xf numFmtId="176" fontId="2" fillId="0" borderId="0" xfId="1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38" fontId="0" fillId="0" borderId="0" xfId="1" applyFont="1" applyFill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justifyLastLine="1"/>
    </xf>
    <xf numFmtId="0" fontId="0" fillId="0" borderId="2" xfId="0" applyFont="1" applyFill="1" applyBorder="1" applyAlignment="1">
      <alignment horizontal="center" vertical="center" justifyLastLine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9" fontId="0" fillId="0" borderId="5" xfId="0" applyNumberFormat="1" applyFont="1" applyFill="1" applyBorder="1" applyAlignment="1">
      <alignment horizontal="center" vertical="center" wrapText="1"/>
    </xf>
    <xf numFmtId="179" fontId="0" fillId="0" borderId="6" xfId="0" applyNumberFormat="1" applyFont="1" applyFill="1" applyBorder="1" applyAlignment="1">
      <alignment horizontal="center" vertical="center" wrapText="1"/>
    </xf>
    <xf numFmtId="0" fontId="2" fillId="0" borderId="0" xfId="2" applyFont="1" applyFill="1" applyAlignment="1" applyProtection="1">
      <alignment vertical="center"/>
    </xf>
    <xf numFmtId="179" fontId="2" fillId="0" borderId="0" xfId="2" applyNumberFormat="1" applyFont="1" applyFill="1" applyAlignment="1" applyProtection="1">
      <alignment vertical="center"/>
    </xf>
    <xf numFmtId="0" fontId="2" fillId="0" borderId="0" xfId="2" applyFont="1" applyFill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right" vertical="center"/>
    </xf>
    <xf numFmtId="179" fontId="2" fillId="0" borderId="15" xfId="2" applyNumberFormat="1" applyFont="1" applyFill="1" applyBorder="1" applyAlignment="1" applyProtection="1">
      <alignment horizontal="right" vertical="center"/>
    </xf>
    <xf numFmtId="179" fontId="2" fillId="0" borderId="9" xfId="2" applyNumberFormat="1" applyFont="1" applyFill="1" applyBorder="1" applyAlignment="1" applyProtection="1">
      <alignment horizontal="right" vertical="center"/>
    </xf>
    <xf numFmtId="38" fontId="2" fillId="0" borderId="9" xfId="1" applyFont="1" applyFill="1" applyBorder="1" applyAlignment="1" applyProtection="1">
      <alignment horizontal="right" vertical="center"/>
    </xf>
    <xf numFmtId="0" fontId="2" fillId="0" borderId="9" xfId="2" applyFont="1" applyFill="1" applyBorder="1" applyAlignment="1" applyProtection="1">
      <alignment horizontal="right" vertical="center"/>
    </xf>
    <xf numFmtId="0" fontId="2" fillId="0" borderId="8" xfId="2" applyFont="1" applyFill="1" applyBorder="1" applyAlignment="1" applyProtection="1">
      <alignment horizontal="center" vertical="center"/>
    </xf>
    <xf numFmtId="0" fontId="2" fillId="0" borderId="4" xfId="2" applyFont="1" applyFill="1" applyBorder="1" applyAlignment="1" applyProtection="1">
      <alignment horizontal="distributed" vertical="center"/>
    </xf>
    <xf numFmtId="176" fontId="2" fillId="0" borderId="12" xfId="1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Fill="1" applyBorder="1" applyAlignment="1" applyProtection="1">
      <alignment horizontal="right" vertical="center"/>
    </xf>
    <xf numFmtId="0" fontId="2" fillId="0" borderId="7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distributed" vertical="center"/>
    </xf>
    <xf numFmtId="0" fontId="2" fillId="0" borderId="3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distributed" vertical="center" justifyLastLine="1"/>
    </xf>
    <xf numFmtId="0" fontId="2" fillId="0" borderId="3" xfId="2" applyFont="1" applyFill="1" applyBorder="1" applyAlignment="1" applyProtection="1">
      <alignment vertical="center"/>
    </xf>
    <xf numFmtId="176" fontId="2" fillId="0" borderId="12" xfId="1" applyNumberFormat="1" applyFont="1" applyFill="1" applyBorder="1" applyAlignment="1" applyProtection="1">
      <alignment horizontal="right" vertical="center"/>
      <protection locked="0"/>
    </xf>
    <xf numFmtId="176" fontId="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Alignment="1" applyProtection="1">
      <alignment vertical="center"/>
    </xf>
    <xf numFmtId="0" fontId="6" fillId="0" borderId="3" xfId="2" applyFont="1" applyFill="1" applyBorder="1" applyAlignment="1" applyProtection="1">
      <alignment horizontal="distributed" vertical="center"/>
    </xf>
    <xf numFmtId="176" fontId="7" fillId="0" borderId="12" xfId="1" applyNumberFormat="1" applyFont="1" applyFill="1" applyBorder="1" applyAlignment="1" applyProtection="1">
      <alignment horizontal="right" vertical="center"/>
    </xf>
    <xf numFmtId="0" fontId="2" fillId="0" borderId="13" xfId="2" applyFont="1" applyFill="1" applyBorder="1" applyAlignment="1" applyProtection="1">
      <alignment horizontal="distributed" vertical="center"/>
    </xf>
    <xf numFmtId="176" fontId="2" fillId="0" borderId="0" xfId="1" applyNumberFormat="1" applyFont="1" applyFill="1" applyBorder="1" applyAlignment="1" applyProtection="1">
      <alignment vertical="center"/>
    </xf>
    <xf numFmtId="179" fontId="2" fillId="0" borderId="12" xfId="2" applyNumberFormat="1" applyFont="1" applyFill="1" applyBorder="1" applyAlignment="1" applyProtection="1">
      <alignment horizontal="center" vertical="center" wrapText="1"/>
    </xf>
    <xf numFmtId="179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horizontal="center" vertical="center"/>
    </xf>
    <xf numFmtId="179" fontId="2" fillId="0" borderId="16" xfId="2" applyNumberFormat="1" applyFont="1" applyFill="1" applyBorder="1" applyAlignment="1" applyProtection="1">
      <alignment horizontal="center" vertical="center" wrapText="1"/>
    </xf>
    <xf numFmtId="179" fontId="2" fillId="0" borderId="17" xfId="2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center" vertical="center"/>
    </xf>
    <xf numFmtId="0" fontId="2" fillId="0" borderId="18" xfId="2" applyFont="1" applyFill="1" applyBorder="1" applyAlignment="1" applyProtection="1">
      <alignment horizontal="center" vertical="center" wrapText="1"/>
    </xf>
    <xf numFmtId="0" fontId="2" fillId="0" borderId="19" xfId="2" applyFont="1" applyFill="1" applyBorder="1" applyAlignment="1" applyProtection="1">
      <alignment horizontal="distributed" vertical="center" justifyLastLine="1"/>
    </xf>
    <xf numFmtId="179" fontId="2" fillId="0" borderId="0" xfId="2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left" vertical="center"/>
    </xf>
    <xf numFmtId="0" fontId="2" fillId="0" borderId="0" xfId="2" applyFont="1" applyFill="1" applyAlignment="1" applyProtection="1">
      <alignment horizontal="right" vertical="center"/>
    </xf>
    <xf numFmtId="0" fontId="2" fillId="0" borderId="0" xfId="2" applyFont="1" applyFill="1" applyAlignment="1" applyProtection="1">
      <alignment horizontal="left"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right" vertical="center"/>
    </xf>
    <xf numFmtId="180" fontId="2" fillId="0" borderId="15" xfId="1" applyNumberFormat="1" applyFont="1" applyFill="1" applyBorder="1" applyAlignment="1">
      <alignment horizontal="right" vertical="center"/>
    </xf>
    <xf numFmtId="180" fontId="2" fillId="0" borderId="9" xfId="1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vertical="center"/>
    </xf>
    <xf numFmtId="0" fontId="2" fillId="0" borderId="9" xfId="2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distributed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distributed" vertical="center"/>
    </xf>
    <xf numFmtId="0" fontId="2" fillId="0" borderId="3" xfId="2" applyFont="1" applyFill="1" applyBorder="1" applyAlignment="1">
      <alignment horizontal="distributed" vertical="center" justifyLastLine="1"/>
    </xf>
    <xf numFmtId="0" fontId="2" fillId="0" borderId="3" xfId="2" applyFont="1" applyFill="1" applyBorder="1" applyAlignment="1">
      <alignment vertical="center"/>
    </xf>
    <xf numFmtId="176" fontId="2" fillId="0" borderId="0" xfId="1" quotePrefix="1" applyNumberFormat="1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20" xfId="2" applyNumberFormat="1" applyFont="1" applyFill="1" applyBorder="1" applyAlignment="1">
      <alignment vertical="center"/>
    </xf>
    <xf numFmtId="176" fontId="2" fillId="0" borderId="20" xfId="1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center" vertical="center" wrapText="1"/>
    </xf>
    <xf numFmtId="0" fontId="2" fillId="0" borderId="2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vertical="center"/>
    </xf>
    <xf numFmtId="0" fontId="2" fillId="0" borderId="2" xfId="2" applyFont="1" applyFill="1" applyBorder="1" applyAlignment="1">
      <alignment vertical="center"/>
    </xf>
    <xf numFmtId="0" fontId="2" fillId="0" borderId="21" xfId="2" applyFont="1" applyFill="1" applyBorder="1" applyAlignment="1">
      <alignment horizontal="center" vertical="center" wrapText="1"/>
    </xf>
    <xf numFmtId="0" fontId="2" fillId="0" borderId="22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left" vertical="center" wrapText="1"/>
    </xf>
    <xf numFmtId="0" fontId="2" fillId="0" borderId="24" xfId="2" applyFont="1" applyFill="1" applyBorder="1" applyAlignment="1">
      <alignment horizontal="right" vertical="center" wrapText="1"/>
    </xf>
    <xf numFmtId="0" fontId="2" fillId="0" borderId="25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2" fillId="0" borderId="0" xfId="2" applyFont="1" applyFill="1" applyAlignment="1">
      <alignment horizontal="right" vertical="center"/>
    </xf>
    <xf numFmtId="0" fontId="2" fillId="0" borderId="0" xfId="2" applyFont="1" applyFill="1" applyAlignment="1">
      <alignment horizontal="left" vertical="center"/>
    </xf>
    <xf numFmtId="0" fontId="2" fillId="0" borderId="15" xfId="2" applyFont="1" applyFill="1" applyBorder="1" applyAlignment="1">
      <alignment vertical="center"/>
    </xf>
    <xf numFmtId="177" fontId="2" fillId="0" borderId="0" xfId="2" applyNumberFormat="1" applyFont="1" applyFill="1" applyAlignment="1">
      <alignment vertical="center"/>
    </xf>
    <xf numFmtId="177" fontId="2" fillId="0" borderId="0" xfId="1" applyNumberFormat="1" applyFont="1" applyFill="1" applyBorder="1" applyAlignment="1">
      <alignment horizontal="right" vertical="center"/>
    </xf>
    <xf numFmtId="38" fontId="2" fillId="0" borderId="0" xfId="2" applyNumberFormat="1" applyFont="1" applyFill="1" applyAlignment="1">
      <alignment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distributed" vertical="center" justifyLastLine="1"/>
    </xf>
    <xf numFmtId="0" fontId="2" fillId="0" borderId="27" xfId="2" applyFont="1" applyFill="1" applyBorder="1" applyAlignment="1">
      <alignment horizontal="center" vertical="center" wrapText="1"/>
    </xf>
    <xf numFmtId="0" fontId="2" fillId="0" borderId="28" xfId="2" applyFont="1" applyFill="1" applyBorder="1" applyAlignment="1">
      <alignment horizontal="center" vertical="center" wrapText="1"/>
    </xf>
    <xf numFmtId="0" fontId="2" fillId="0" borderId="2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distributed" vertical="center" justifyLastLine="1"/>
    </xf>
    <xf numFmtId="179" fontId="2" fillId="0" borderId="0" xfId="2" applyNumberFormat="1" applyFont="1" applyFill="1" applyBorder="1" applyAlignment="1">
      <alignment horizontal="right" vertical="center"/>
    </xf>
    <xf numFmtId="179" fontId="2" fillId="0" borderId="0" xfId="2" applyNumberFormat="1" applyFont="1" applyFill="1" applyAlignment="1">
      <alignment vertical="center"/>
    </xf>
    <xf numFmtId="179" fontId="2" fillId="0" borderId="15" xfId="2" applyNumberFormat="1" applyFont="1" applyFill="1" applyBorder="1" applyAlignment="1">
      <alignment horizontal="right" vertical="center"/>
    </xf>
    <xf numFmtId="176" fontId="2" fillId="0" borderId="12" xfId="2" applyNumberFormat="1" applyFont="1" applyFill="1" applyBorder="1" applyAlignment="1">
      <alignment vertical="center"/>
    </xf>
    <xf numFmtId="179" fontId="2" fillId="0" borderId="12" xfId="2" applyNumberFormat="1" applyFont="1" applyFill="1" applyBorder="1" applyAlignment="1">
      <alignment horizontal="center" vertical="center" wrapText="1"/>
    </xf>
    <xf numFmtId="179" fontId="2" fillId="0" borderId="16" xfId="2" applyNumberFormat="1" applyFont="1" applyFill="1" applyBorder="1" applyAlignment="1">
      <alignment horizontal="center"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distributed" vertical="center" justifyLastLine="1"/>
    </xf>
    <xf numFmtId="0" fontId="7" fillId="0" borderId="0" xfId="2" applyFont="1" applyFill="1" applyAlignment="1">
      <alignment vertical="center"/>
    </xf>
    <xf numFmtId="179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179" fontId="7" fillId="0" borderId="15" xfId="2" applyNumberFormat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right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distributed" vertical="center"/>
    </xf>
    <xf numFmtId="176" fontId="7" fillId="0" borderId="12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distributed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distributed" vertical="center" justifyLastLine="1"/>
    </xf>
    <xf numFmtId="0" fontId="7" fillId="0" borderId="3" xfId="2" applyFont="1" applyFill="1" applyBorder="1" applyAlignment="1">
      <alignment vertical="center"/>
    </xf>
    <xf numFmtId="177" fontId="7" fillId="0" borderId="0" xfId="2" applyNumberFormat="1" applyFont="1" applyFill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176" fontId="7" fillId="0" borderId="0" xfId="2" applyNumberFormat="1" applyFont="1" applyFill="1" applyAlignment="1">
      <alignment vertical="center"/>
    </xf>
    <xf numFmtId="179" fontId="7" fillId="0" borderId="12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179" fontId="7" fillId="0" borderId="16" xfId="2" applyNumberFormat="1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distributed" vertical="center" justifyLastLine="1"/>
    </xf>
    <xf numFmtId="179" fontId="7" fillId="0" borderId="0" xfId="2" applyNumberFormat="1" applyFont="1" applyFill="1" applyBorder="1" applyAlignment="1">
      <alignment horizontal="right" vertical="center"/>
    </xf>
    <xf numFmtId="0" fontId="8" fillId="0" borderId="0" xfId="2" applyFont="1" applyFill="1" applyAlignment="1">
      <alignment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left" vertical="center"/>
    </xf>
    <xf numFmtId="0" fontId="2" fillId="0" borderId="10" xfId="2" applyFont="1" applyFill="1" applyBorder="1" applyAlignment="1">
      <alignment horizontal="right" vertical="center"/>
    </xf>
    <xf numFmtId="179" fontId="2" fillId="0" borderId="9" xfId="2" applyNumberFormat="1" applyFont="1" applyFill="1" applyBorder="1" applyAlignment="1">
      <alignment horizontal="right" vertical="center"/>
    </xf>
    <xf numFmtId="38" fontId="2" fillId="0" borderId="9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horizontal="right" vertical="center"/>
    </xf>
    <xf numFmtId="38" fontId="2" fillId="0" borderId="7" xfId="1" applyFont="1" applyFill="1" applyBorder="1" applyAlignment="1">
      <alignment horizontal="center" vertical="center"/>
    </xf>
    <xf numFmtId="38" fontId="9" fillId="0" borderId="0" xfId="1" applyFont="1" applyFill="1" applyAlignment="1">
      <alignment vertical="center"/>
    </xf>
    <xf numFmtId="181" fontId="2" fillId="0" borderId="0" xfId="2" applyNumberFormat="1" applyFont="1" applyFill="1" applyAlignment="1">
      <alignment vertical="center"/>
    </xf>
    <xf numFmtId="38" fontId="2" fillId="0" borderId="0" xfId="2" applyNumberFormat="1" applyFont="1" applyFill="1" applyBorder="1" applyAlignment="1">
      <alignment horizontal="right" vertical="center"/>
    </xf>
    <xf numFmtId="179" fontId="2" fillId="0" borderId="0" xfId="2" applyNumberFormat="1" applyFont="1" applyFill="1" applyBorder="1" applyAlignment="1">
      <alignment horizontal="center" vertical="center" wrapText="1"/>
    </xf>
    <xf numFmtId="179" fontId="2" fillId="0" borderId="17" xfId="2" applyNumberFormat="1" applyFont="1" applyFill="1" applyBorder="1" applyAlignment="1">
      <alignment horizontal="center" vertical="center" wrapText="1"/>
    </xf>
    <xf numFmtId="179" fontId="2" fillId="0" borderId="9" xfId="2" applyNumberFormat="1" applyFont="1" applyFill="1" applyBorder="1" applyAlignment="1">
      <alignment horizontal="right" vertical="center"/>
    </xf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left" vertical="center" shrinkToFit="1"/>
    </xf>
    <xf numFmtId="0" fontId="3" fillId="0" borderId="0" xfId="2" applyFont="1" applyFill="1" applyBorder="1" applyAlignment="1" applyProtection="1">
      <alignment horizontal="right" vertical="center"/>
    </xf>
    <xf numFmtId="0" fontId="3" fillId="0" borderId="0" xfId="2" applyFont="1" applyFill="1" applyBorder="1" applyAlignment="1" applyProtection="1">
      <alignment horizontal="left" vertical="center"/>
    </xf>
    <xf numFmtId="0" fontId="2" fillId="0" borderId="30" xfId="2" applyFont="1" applyFill="1" applyBorder="1" applyAlignment="1" applyProtection="1">
      <alignment horizontal="distributed" vertical="center"/>
    </xf>
    <xf numFmtId="182" fontId="2" fillId="0" borderId="12" xfId="1" applyNumberFormat="1" applyFont="1" applyFill="1" applyBorder="1" applyAlignment="1" applyProtection="1">
      <alignment horizontal="right" vertical="center"/>
    </xf>
    <xf numFmtId="182" fontId="2" fillId="0" borderId="12" xfId="1" applyNumberFormat="1" applyFont="1" applyFill="1" applyBorder="1" applyAlignment="1" applyProtection="1">
      <alignment horizontal="right" vertical="center"/>
      <protection locked="0"/>
    </xf>
    <xf numFmtId="3" fontId="2" fillId="0" borderId="0" xfId="2" applyNumberFormat="1" applyFont="1" applyFill="1" applyAlignment="1" applyProtection="1">
      <alignment vertical="center"/>
    </xf>
    <xf numFmtId="38" fontId="2" fillId="0" borderId="0" xfId="2" applyNumberFormat="1" applyFont="1" applyFill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 vertical="center" shrinkToFit="1"/>
    </xf>
    <xf numFmtId="176" fontId="2" fillId="0" borderId="0" xfId="2" applyNumberFormat="1" applyFont="1" applyFill="1" applyBorder="1" applyAlignment="1" applyProtection="1">
      <alignment vertical="center"/>
    </xf>
    <xf numFmtId="176" fontId="2" fillId="0" borderId="20" xfId="2" applyNumberFormat="1" applyFont="1" applyFill="1" applyBorder="1" applyAlignment="1" applyProtection="1">
      <alignment vertical="center"/>
    </xf>
    <xf numFmtId="0" fontId="2" fillId="0" borderId="31" xfId="2" applyFont="1" applyFill="1" applyBorder="1" applyAlignment="1" applyProtection="1">
      <alignment horizontal="center" vertical="center" wrapText="1"/>
    </xf>
    <xf numFmtId="0" fontId="2" fillId="0" borderId="32" xfId="2" applyFont="1" applyFill="1" applyBorder="1" applyAlignment="1" applyProtection="1">
      <alignment horizontal="distributed" vertical="center" justifyLastLine="1"/>
    </xf>
    <xf numFmtId="179" fontId="2" fillId="0" borderId="0" xfId="2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view="pageBreakPreview" zoomScale="70" zoomScaleNormal="100" zoomScaleSheetLayoutView="7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F37" sqref="F37"/>
    </sheetView>
  </sheetViews>
  <sheetFormatPr defaultColWidth="9" defaultRowHeight="14.25" x14ac:dyDescent="0.15"/>
  <cols>
    <col min="1" max="1" width="10.875" style="1" customWidth="1"/>
    <col min="2" max="2" width="4.625" style="1" customWidth="1"/>
    <col min="3" max="6" width="12.625" style="2" customWidth="1"/>
    <col min="7" max="8" width="12.625" style="3" customWidth="1"/>
    <col min="9" max="9" width="12.25" style="3" customWidth="1"/>
    <col min="10" max="11" width="12.25" style="2" customWidth="1"/>
    <col min="12" max="16" width="12.25" style="4" customWidth="1"/>
    <col min="17" max="17" width="3.875" style="2" customWidth="1"/>
    <col min="18" max="18" width="13.625" style="37" customWidth="1"/>
    <col min="19" max="16384" width="9" style="2"/>
  </cols>
  <sheetData>
    <row r="1" spans="1:19" x14ac:dyDescent="0.15">
      <c r="A1" s="5" t="s">
        <v>34</v>
      </c>
      <c r="O1" s="56" t="s">
        <v>38</v>
      </c>
      <c r="P1" s="56"/>
    </row>
    <row r="2" spans="1:19" ht="18.75" customHeight="1" x14ac:dyDescent="0.15"/>
    <row r="3" spans="1:19" ht="23.25" customHeight="1" x14ac:dyDescent="0.15">
      <c r="A3" s="6" t="s">
        <v>0</v>
      </c>
    </row>
    <row r="4" spans="1:19" ht="18.75" customHeight="1" x14ac:dyDescent="0.15"/>
    <row r="5" spans="1:19" ht="18.75" customHeight="1" x14ac:dyDescent="0.15">
      <c r="A5" s="7" t="s">
        <v>1</v>
      </c>
      <c r="B5" s="7"/>
      <c r="C5" s="7"/>
      <c r="F5" s="17"/>
      <c r="J5" s="20"/>
    </row>
    <row r="6" spans="1:19" ht="18.75" customHeight="1" thickBot="1" x14ac:dyDescent="0.2">
      <c r="L6" s="29"/>
      <c r="M6" s="29"/>
      <c r="N6" s="29"/>
      <c r="O6" s="29"/>
      <c r="P6" s="29" t="s">
        <v>37</v>
      </c>
    </row>
    <row r="7" spans="1:19" ht="21" customHeight="1" x14ac:dyDescent="0.15">
      <c r="A7" s="57" t="s">
        <v>11</v>
      </c>
      <c r="B7" s="59" t="s">
        <v>2</v>
      </c>
      <c r="C7" s="59" t="s">
        <v>5</v>
      </c>
      <c r="D7" s="61" t="s">
        <v>6</v>
      </c>
      <c r="E7" s="59" t="s">
        <v>7</v>
      </c>
      <c r="F7" s="48" t="s">
        <v>21</v>
      </c>
      <c r="G7" s="21" t="s">
        <v>23</v>
      </c>
      <c r="H7" s="25" t="s">
        <v>24</v>
      </c>
      <c r="I7" s="50" t="s">
        <v>40</v>
      </c>
      <c r="J7" s="27" t="s">
        <v>26</v>
      </c>
      <c r="K7" s="27" t="s">
        <v>4</v>
      </c>
      <c r="L7" s="41" t="s">
        <v>30</v>
      </c>
      <c r="M7" s="41" t="s">
        <v>35</v>
      </c>
      <c r="N7" s="30" t="s">
        <v>31</v>
      </c>
      <c r="O7" s="63" t="s">
        <v>9</v>
      </c>
      <c r="P7" s="43" t="s">
        <v>32</v>
      </c>
      <c r="Q7" s="40"/>
    </row>
    <row r="8" spans="1:19" ht="21" customHeight="1" x14ac:dyDescent="0.15">
      <c r="A8" s="58"/>
      <c r="B8" s="60"/>
      <c r="C8" s="60"/>
      <c r="D8" s="62"/>
      <c r="E8" s="60"/>
      <c r="F8" s="49" t="s">
        <v>22</v>
      </c>
      <c r="G8" s="22" t="s">
        <v>22</v>
      </c>
      <c r="H8" s="26" t="s">
        <v>25</v>
      </c>
      <c r="I8" s="51" t="s">
        <v>41</v>
      </c>
      <c r="J8" s="28" t="s">
        <v>28</v>
      </c>
      <c r="K8" s="28" t="s">
        <v>27</v>
      </c>
      <c r="L8" s="42" t="s">
        <v>27</v>
      </c>
      <c r="M8" s="42" t="s">
        <v>36</v>
      </c>
      <c r="N8" s="34" t="s">
        <v>29</v>
      </c>
      <c r="O8" s="64"/>
      <c r="P8" s="35" t="s">
        <v>3</v>
      </c>
    </row>
    <row r="9" spans="1:19" ht="14.25" customHeight="1" x14ac:dyDescent="0.15">
      <c r="A9" s="8"/>
      <c r="B9" s="13"/>
      <c r="C9" s="15"/>
      <c r="D9" s="15"/>
      <c r="E9" s="15"/>
      <c r="F9" s="15"/>
      <c r="G9" s="23"/>
      <c r="H9" s="23"/>
      <c r="I9" s="23"/>
      <c r="J9" s="15"/>
      <c r="K9" s="15"/>
      <c r="L9" s="31"/>
      <c r="M9" s="31"/>
      <c r="N9" s="31"/>
      <c r="O9" s="31"/>
      <c r="P9" s="44"/>
      <c r="Q9" s="40"/>
    </row>
    <row r="10" spans="1:19" x14ac:dyDescent="0.15">
      <c r="A10" s="9" t="s">
        <v>20</v>
      </c>
      <c r="B10" s="13">
        <v>30</v>
      </c>
      <c r="C10" s="16">
        <f t="shared" ref="C10:K12" si="0">SUM(C14,C18,C22,C26,C30,C34,C38,C42,C46,C50)</f>
        <v>223778054</v>
      </c>
      <c r="D10" s="16">
        <f t="shared" ref="D10" si="1">SUM(D14,D18,D22,D26,D30,D34,D38,D42,D46,D50)</f>
        <v>124577989</v>
      </c>
      <c r="E10" s="16">
        <f t="shared" ref="E10" si="2">SUM(E14,E18,E22,E26,E30,E34,E38,E42,E46,E50)</f>
        <v>2069665</v>
      </c>
      <c r="F10" s="16">
        <f t="shared" ref="F10" si="3">SUM(F14,F18,F22,F26,F30,F34,F38,F42,F46,F50)</f>
        <v>203053</v>
      </c>
      <c r="G10" s="16">
        <f t="shared" ref="G10" si="4">SUM(G14,G18,G22,G26,G30,G34,G38,G42,G46,G50)</f>
        <v>578538</v>
      </c>
      <c r="H10" s="16">
        <f t="shared" ref="H10" si="5">SUM(H14,H18,H22,H26,H30,H34,H38,H42,H46,H50)</f>
        <v>438807</v>
      </c>
      <c r="I10" s="16" t="s">
        <v>43</v>
      </c>
      <c r="J10" s="16">
        <f t="shared" ref="J10" si="6">SUM(J14,J18,J22,J26,J30,J34,J38,J42,J46,J50)</f>
        <v>11574360</v>
      </c>
      <c r="K10" s="16">
        <f t="shared" ref="K10" si="7">SUM(K14,K18,K22,K26,K30,K34,K38,K42,K46,K50)</f>
        <v>78780</v>
      </c>
      <c r="L10" s="16">
        <f t="shared" ref="L10" si="8">SUM(L14,L18,L22,L26,L30,L34,L38,L42,L46,L50)</f>
        <v>996583</v>
      </c>
      <c r="M10" s="16" t="s">
        <v>33</v>
      </c>
      <c r="N10" s="16">
        <f t="shared" ref="N10" si="9">SUM(N14,N18,N22,N26,N30,N34,N38,N42,N46,N50)</f>
        <v>676108</v>
      </c>
      <c r="O10" s="16">
        <f t="shared" ref="O10" si="10">SUM(O14,O18,O22,O26,O30,O34,O38,O42,O46,O50)</f>
        <v>5396010</v>
      </c>
      <c r="P10" s="36">
        <f t="shared" ref="P10" si="11">SUM(P14,P18,P22,P26,P30,P34,P38,P42,P46,P50)</f>
        <v>92267</v>
      </c>
      <c r="Q10" s="40"/>
    </row>
    <row r="11" spans="1:19" x14ac:dyDescent="0.15">
      <c r="A11" s="10"/>
      <c r="B11" s="13">
        <v>1</v>
      </c>
      <c r="C11" s="16">
        <f t="shared" si="0"/>
        <v>230078922</v>
      </c>
      <c r="D11" s="16">
        <f t="shared" ref="D11" si="12">SUM(D15,D19,D23,D27,D31,D35,D39,D43,D47,D51)</f>
        <v>125766909</v>
      </c>
      <c r="E11" s="16">
        <f t="shared" ref="E11" si="13">SUM(E15,E19,E23,E27,E31,E35,E39,E43,E47,E51)</f>
        <v>2082316</v>
      </c>
      <c r="F11" s="16">
        <f t="shared" ref="F11" si="14">SUM(F15,F19,F23,F27,F31,F35,F39,F43,F47,F51)</f>
        <v>91773</v>
      </c>
      <c r="G11" s="16">
        <f t="shared" ref="G11" si="15">SUM(G15,G19,G23,G27,G31,G35,G39,G43,G47,G51)</f>
        <v>638111</v>
      </c>
      <c r="H11" s="16">
        <f t="shared" ref="H11" si="16">SUM(H15,H19,H23,H27,H31,H35,H39,H43,H47,H51)</f>
        <v>329396</v>
      </c>
      <c r="I11" s="16" t="s">
        <v>43</v>
      </c>
      <c r="J11" s="16">
        <f t="shared" ref="J11" si="17">SUM(J15,J19,J23,J27,J31,J35,J39,J43,J47,J51)</f>
        <v>10976387</v>
      </c>
      <c r="K11" s="16">
        <f t="shared" ref="K11" si="18">SUM(K15,K19,K23,K27,K31,K35,K39,K43,K47,K51)</f>
        <v>73745</v>
      </c>
      <c r="L11" s="16">
        <f t="shared" ref="L11:M11" si="19">SUM(L15,L19,L23,L27,L31,L35,L39,L43,L47,L51)</f>
        <v>516267</v>
      </c>
      <c r="M11" s="16">
        <f t="shared" si="19"/>
        <v>159224</v>
      </c>
      <c r="N11" s="16">
        <f t="shared" ref="N11" si="20">SUM(N15,N19,N23,N27,N31,N35,N39,N43,N47,N51)</f>
        <v>2797734</v>
      </c>
      <c r="O11" s="16">
        <f t="shared" ref="O11" si="21">SUM(O15,O19,O23,O27,O31,O35,O39,O43,O47,O51)</f>
        <v>5641001</v>
      </c>
      <c r="P11" s="36">
        <f t="shared" ref="P11" si="22">SUM(P15,P19,P23,P27,P31,P35,P39,P43,P47,P51)</f>
        <v>88200</v>
      </c>
    </row>
    <row r="12" spans="1:19" x14ac:dyDescent="0.15">
      <c r="A12" s="10"/>
      <c r="B12" s="13">
        <v>2</v>
      </c>
      <c r="C12" s="16">
        <f t="shared" si="0"/>
        <v>321433706</v>
      </c>
      <c r="D12" s="16">
        <f t="shared" si="0"/>
        <v>125940007</v>
      </c>
      <c r="E12" s="16">
        <f t="shared" si="0"/>
        <v>2008570</v>
      </c>
      <c r="F12" s="16">
        <f t="shared" si="0"/>
        <v>101637</v>
      </c>
      <c r="G12" s="16">
        <f t="shared" si="0"/>
        <v>595643</v>
      </c>
      <c r="H12" s="16">
        <f t="shared" si="0"/>
        <v>563925</v>
      </c>
      <c r="I12" s="16">
        <f t="shared" si="0"/>
        <v>745617</v>
      </c>
      <c r="J12" s="16">
        <f t="shared" si="0"/>
        <v>13492318</v>
      </c>
      <c r="K12" s="16">
        <f t="shared" si="0"/>
        <v>69196</v>
      </c>
      <c r="L12" s="16" t="s">
        <v>45</v>
      </c>
      <c r="M12" s="16">
        <f t="shared" ref="M12" si="23">SUM(M16,M20,M24,M28,M32,M36,M40,M44,M48,M52)</f>
        <v>346806</v>
      </c>
      <c r="N12" s="16">
        <f t="shared" ref="N12:P12" si="24">SUM(N16,N20,N24,N28,N32,N36,N40,N44,N48,N52)</f>
        <v>959473</v>
      </c>
      <c r="O12" s="16">
        <f t="shared" si="24"/>
        <v>6722283</v>
      </c>
      <c r="P12" s="36">
        <f t="shared" si="24"/>
        <v>95357</v>
      </c>
      <c r="Q12" s="40"/>
      <c r="S12" s="53"/>
    </row>
    <row r="13" spans="1:19" x14ac:dyDescent="0.15">
      <c r="A13" s="10"/>
      <c r="B13" s="1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36"/>
    </row>
    <row r="14" spans="1:19" x14ac:dyDescent="0.15">
      <c r="A14" s="9" t="s">
        <v>12</v>
      </c>
      <c r="B14" s="13">
        <v>30</v>
      </c>
      <c r="C14" s="16">
        <v>38104051</v>
      </c>
      <c r="D14" s="16">
        <v>23541390</v>
      </c>
      <c r="E14" s="16">
        <v>322139</v>
      </c>
      <c r="F14" s="16">
        <v>39713</v>
      </c>
      <c r="G14" s="16">
        <v>113154</v>
      </c>
      <c r="H14" s="16">
        <v>85840</v>
      </c>
      <c r="I14" s="16" t="s">
        <v>43</v>
      </c>
      <c r="J14" s="16">
        <v>2252089</v>
      </c>
      <c r="K14" s="16">
        <v>26403</v>
      </c>
      <c r="L14" s="16">
        <v>168992</v>
      </c>
      <c r="M14" s="16" t="s">
        <v>33</v>
      </c>
      <c r="N14" s="16">
        <v>110471</v>
      </c>
      <c r="O14" s="16">
        <v>276361</v>
      </c>
      <c r="P14" s="36">
        <v>18776</v>
      </c>
      <c r="Q14" s="40"/>
    </row>
    <row r="15" spans="1:19" x14ac:dyDescent="0.15">
      <c r="A15" s="10"/>
      <c r="B15" s="13">
        <v>1</v>
      </c>
      <c r="C15" s="16">
        <v>40595618</v>
      </c>
      <c r="D15" s="16">
        <v>23618199</v>
      </c>
      <c r="E15" s="16">
        <v>325477</v>
      </c>
      <c r="F15" s="16">
        <v>17969</v>
      </c>
      <c r="G15" s="16">
        <v>124952</v>
      </c>
      <c r="H15" s="16">
        <v>64527</v>
      </c>
      <c r="I15" s="16" t="s">
        <v>43</v>
      </c>
      <c r="J15" s="16">
        <v>2135736</v>
      </c>
      <c r="K15" s="16">
        <v>24999</v>
      </c>
      <c r="L15" s="16">
        <v>87557</v>
      </c>
      <c r="M15" s="16">
        <v>27005</v>
      </c>
      <c r="N15" s="16">
        <v>499746</v>
      </c>
      <c r="O15" s="16">
        <v>293383</v>
      </c>
      <c r="P15" s="36">
        <v>18340</v>
      </c>
      <c r="Q15" s="40"/>
    </row>
    <row r="16" spans="1:19" x14ac:dyDescent="0.15">
      <c r="A16" s="10"/>
      <c r="B16" s="13">
        <v>2</v>
      </c>
      <c r="C16" s="16">
        <v>54469083</v>
      </c>
      <c r="D16" s="16">
        <v>23970227</v>
      </c>
      <c r="E16" s="16">
        <v>323941</v>
      </c>
      <c r="F16" s="16">
        <v>19903</v>
      </c>
      <c r="G16" s="16">
        <v>116630</v>
      </c>
      <c r="H16" s="16">
        <v>110398</v>
      </c>
      <c r="I16" s="16">
        <v>163030</v>
      </c>
      <c r="J16" s="16">
        <v>2608490</v>
      </c>
      <c r="K16" s="16">
        <v>22272</v>
      </c>
      <c r="L16" s="16" t="s">
        <v>33</v>
      </c>
      <c r="M16" s="16">
        <v>58747</v>
      </c>
      <c r="N16" s="16">
        <v>169539</v>
      </c>
      <c r="O16" s="16">
        <v>481623</v>
      </c>
      <c r="P16" s="36">
        <v>19524</v>
      </c>
      <c r="Q16" s="40"/>
    </row>
    <row r="17" spans="1:19" x14ac:dyDescent="0.15">
      <c r="A17" s="11"/>
      <c r="B17" s="13"/>
      <c r="C17" s="52"/>
      <c r="D17" s="52"/>
      <c r="E17" s="52"/>
      <c r="F17" s="52"/>
      <c r="G17" s="52"/>
      <c r="H17" s="52"/>
      <c r="I17" s="16"/>
      <c r="J17" s="52"/>
      <c r="K17" s="16"/>
      <c r="L17" s="52"/>
      <c r="M17" s="52"/>
      <c r="N17" s="52"/>
      <c r="O17" s="52"/>
      <c r="P17" s="45"/>
      <c r="Q17" s="40"/>
    </row>
    <row r="18" spans="1:19" x14ac:dyDescent="0.15">
      <c r="A18" s="9" t="s">
        <v>13</v>
      </c>
      <c r="B18" s="13">
        <v>30</v>
      </c>
      <c r="C18" s="16">
        <v>23982153</v>
      </c>
      <c r="D18" s="16">
        <v>12350950</v>
      </c>
      <c r="E18" s="16">
        <v>290705</v>
      </c>
      <c r="F18" s="16">
        <v>16027</v>
      </c>
      <c r="G18" s="16">
        <v>45693</v>
      </c>
      <c r="H18" s="16">
        <v>34739</v>
      </c>
      <c r="I18" s="16" t="s">
        <v>43</v>
      </c>
      <c r="J18" s="16">
        <v>1103123</v>
      </c>
      <c r="K18" s="16" t="s">
        <v>33</v>
      </c>
      <c r="L18" s="16">
        <v>112876</v>
      </c>
      <c r="M18" s="16" t="s">
        <v>33</v>
      </c>
      <c r="N18" s="16">
        <v>76185</v>
      </c>
      <c r="O18" s="16">
        <v>104433</v>
      </c>
      <c r="P18" s="36">
        <v>10694</v>
      </c>
    </row>
    <row r="19" spans="1:19" x14ac:dyDescent="0.15">
      <c r="A19" s="10"/>
      <c r="B19" s="13">
        <v>1</v>
      </c>
      <c r="C19" s="16">
        <v>24278353</v>
      </c>
      <c r="D19" s="16">
        <v>12656030</v>
      </c>
      <c r="E19" s="16">
        <v>290619</v>
      </c>
      <c r="F19" s="16">
        <v>7332</v>
      </c>
      <c r="G19" s="16">
        <v>51068</v>
      </c>
      <c r="H19" s="16">
        <v>26480</v>
      </c>
      <c r="I19" s="16" t="s">
        <v>43</v>
      </c>
      <c r="J19" s="16">
        <v>1046131</v>
      </c>
      <c r="K19" s="16" t="s">
        <v>33</v>
      </c>
      <c r="L19" s="16">
        <v>58397</v>
      </c>
      <c r="M19" s="16">
        <v>18010</v>
      </c>
      <c r="N19" s="16">
        <v>272891</v>
      </c>
      <c r="O19" s="16">
        <v>207359</v>
      </c>
      <c r="P19" s="36">
        <v>9712</v>
      </c>
      <c r="Q19" s="40"/>
    </row>
    <row r="20" spans="1:19" x14ac:dyDescent="0.15">
      <c r="A20" s="10"/>
      <c r="B20" s="13">
        <v>2</v>
      </c>
      <c r="C20" s="16">
        <v>39203186</v>
      </c>
      <c r="D20" s="16">
        <v>11732912</v>
      </c>
      <c r="E20" s="16">
        <v>221228</v>
      </c>
      <c r="F20" s="16">
        <v>8209</v>
      </c>
      <c r="G20" s="16">
        <v>48132</v>
      </c>
      <c r="H20" s="16">
        <v>45668</v>
      </c>
      <c r="I20" s="16">
        <v>49324</v>
      </c>
      <c r="J20" s="16">
        <v>1274614</v>
      </c>
      <c r="K20" s="16" t="s">
        <v>33</v>
      </c>
      <c r="L20" s="16" t="s">
        <v>33</v>
      </c>
      <c r="M20" s="16">
        <v>39578</v>
      </c>
      <c r="N20" s="16">
        <v>102660</v>
      </c>
      <c r="O20" s="16">
        <v>253885</v>
      </c>
      <c r="P20" s="36">
        <v>10380</v>
      </c>
      <c r="Q20" s="37"/>
    </row>
    <row r="21" spans="1:19" x14ac:dyDescent="0.15">
      <c r="A21" s="11"/>
      <c r="B21" s="13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36"/>
      <c r="Q21" s="40"/>
    </row>
    <row r="22" spans="1:19" x14ac:dyDescent="0.15">
      <c r="A22" s="9" t="s">
        <v>14</v>
      </c>
      <c r="B22" s="13">
        <v>30</v>
      </c>
      <c r="C22" s="16">
        <v>46296365</v>
      </c>
      <c r="D22" s="16">
        <v>28734949</v>
      </c>
      <c r="E22" s="16">
        <v>372926</v>
      </c>
      <c r="F22" s="16">
        <v>38541</v>
      </c>
      <c r="G22" s="16">
        <v>109851</v>
      </c>
      <c r="H22" s="16">
        <v>83446</v>
      </c>
      <c r="I22" s="16" t="s">
        <v>43</v>
      </c>
      <c r="J22" s="16">
        <v>2166437</v>
      </c>
      <c r="K22" s="16" t="s">
        <v>33</v>
      </c>
      <c r="L22" s="16">
        <v>145883</v>
      </c>
      <c r="M22" s="16" t="s">
        <v>33</v>
      </c>
      <c r="N22" s="16">
        <v>136713</v>
      </c>
      <c r="O22" s="16">
        <v>29592</v>
      </c>
      <c r="P22" s="36">
        <v>17190</v>
      </c>
      <c r="Q22" s="40"/>
    </row>
    <row r="23" spans="1:19" x14ac:dyDescent="0.15">
      <c r="A23" s="10"/>
      <c r="B23" s="13">
        <v>1</v>
      </c>
      <c r="C23" s="16">
        <v>47984055</v>
      </c>
      <c r="D23" s="16">
        <v>29238379</v>
      </c>
      <c r="E23" s="16">
        <v>375616</v>
      </c>
      <c r="F23" s="16">
        <v>17509</v>
      </c>
      <c r="G23" s="16">
        <v>121804</v>
      </c>
      <c r="H23" s="16">
        <v>62974</v>
      </c>
      <c r="I23" s="16" t="s">
        <v>43</v>
      </c>
      <c r="J23" s="16">
        <v>2054511</v>
      </c>
      <c r="K23" s="16" t="s">
        <v>33</v>
      </c>
      <c r="L23" s="16">
        <v>75634</v>
      </c>
      <c r="M23" s="16">
        <v>23328</v>
      </c>
      <c r="N23" s="16">
        <v>523328</v>
      </c>
      <c r="O23" s="16">
        <v>28636</v>
      </c>
      <c r="P23" s="36">
        <v>16568</v>
      </c>
      <c r="Q23" s="40"/>
    </row>
    <row r="24" spans="1:19" x14ac:dyDescent="0.15">
      <c r="A24" s="10"/>
      <c r="B24" s="13">
        <v>2</v>
      </c>
      <c r="C24" s="16">
        <v>63383143</v>
      </c>
      <c r="D24" s="16">
        <v>29263656</v>
      </c>
      <c r="E24" s="16">
        <v>374075</v>
      </c>
      <c r="F24" s="16">
        <v>19468</v>
      </c>
      <c r="G24" s="16">
        <v>114106</v>
      </c>
      <c r="H24" s="16">
        <v>108121</v>
      </c>
      <c r="I24" s="16">
        <v>190656</v>
      </c>
      <c r="J24" s="16">
        <v>2507058</v>
      </c>
      <c r="K24" s="16" t="s">
        <v>33</v>
      </c>
      <c r="L24" s="16" t="s">
        <v>42</v>
      </c>
      <c r="M24" s="16">
        <v>51092</v>
      </c>
      <c r="N24" s="16">
        <v>172892</v>
      </c>
      <c r="O24" s="16">
        <v>26599</v>
      </c>
      <c r="P24" s="36">
        <v>18260</v>
      </c>
      <c r="Q24" s="40"/>
    </row>
    <row r="25" spans="1:19" x14ac:dyDescent="0.15">
      <c r="A25" s="11"/>
      <c r="B25" s="13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36"/>
    </row>
    <row r="26" spans="1:19" x14ac:dyDescent="0.15">
      <c r="A26" s="9" t="s">
        <v>15</v>
      </c>
      <c r="B26" s="13">
        <v>30</v>
      </c>
      <c r="C26" s="16">
        <v>33131101</v>
      </c>
      <c r="D26" s="16">
        <v>18820007</v>
      </c>
      <c r="E26" s="16">
        <v>211714</v>
      </c>
      <c r="F26" s="16">
        <v>33964</v>
      </c>
      <c r="G26" s="16">
        <v>96840</v>
      </c>
      <c r="H26" s="16">
        <v>73652</v>
      </c>
      <c r="I26" s="16" t="s">
        <v>43</v>
      </c>
      <c r="J26" s="16">
        <v>1751333</v>
      </c>
      <c r="K26" s="16" t="s">
        <v>33</v>
      </c>
      <c r="L26" s="16">
        <v>122090</v>
      </c>
      <c r="M26" s="16" t="s">
        <v>33</v>
      </c>
      <c r="N26" s="16">
        <v>100878</v>
      </c>
      <c r="O26" s="16">
        <v>58162</v>
      </c>
      <c r="P26" s="36">
        <v>13289</v>
      </c>
      <c r="Q26" s="40"/>
    </row>
    <row r="27" spans="1:19" x14ac:dyDescent="0.15">
      <c r="A27" s="10"/>
      <c r="B27" s="13">
        <v>1</v>
      </c>
      <c r="C27" s="16">
        <v>32529570</v>
      </c>
      <c r="D27" s="16">
        <v>18643607</v>
      </c>
      <c r="E27" s="16">
        <v>213222</v>
      </c>
      <c r="F27" s="16">
        <v>15457</v>
      </c>
      <c r="G27" s="16">
        <v>107537</v>
      </c>
      <c r="H27" s="16">
        <v>55604</v>
      </c>
      <c r="I27" s="16" t="s">
        <v>43</v>
      </c>
      <c r="J27" s="16">
        <v>1660853</v>
      </c>
      <c r="K27" s="16" t="s">
        <v>33</v>
      </c>
      <c r="L27" s="16">
        <v>63143</v>
      </c>
      <c r="M27" s="16">
        <v>19475</v>
      </c>
      <c r="N27" s="16">
        <v>438563</v>
      </c>
      <c r="O27" s="16">
        <v>56210</v>
      </c>
      <c r="P27" s="36">
        <v>12801</v>
      </c>
      <c r="Q27" s="40"/>
    </row>
    <row r="28" spans="1:19" x14ac:dyDescent="0.15">
      <c r="A28" s="10"/>
      <c r="B28" s="13">
        <v>2</v>
      </c>
      <c r="C28" s="16">
        <v>48269421</v>
      </c>
      <c r="D28" s="16">
        <v>19052165</v>
      </c>
      <c r="E28" s="16">
        <v>219565</v>
      </c>
      <c r="F28" s="16">
        <v>17271</v>
      </c>
      <c r="G28" s="16">
        <v>101284</v>
      </c>
      <c r="H28" s="16">
        <v>96182</v>
      </c>
      <c r="I28" s="16">
        <v>169143</v>
      </c>
      <c r="J28" s="16">
        <v>2020939</v>
      </c>
      <c r="K28" s="16" t="s">
        <v>33</v>
      </c>
      <c r="L28" s="16" t="s">
        <v>45</v>
      </c>
      <c r="M28" s="16">
        <v>42965</v>
      </c>
      <c r="N28" s="16">
        <v>133508</v>
      </c>
      <c r="O28" s="16">
        <v>65092</v>
      </c>
      <c r="P28" s="36">
        <v>14184</v>
      </c>
      <c r="Q28" s="38"/>
      <c r="S28" s="38"/>
    </row>
    <row r="29" spans="1:19" x14ac:dyDescent="0.15">
      <c r="A29" s="11"/>
      <c r="B29" s="13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36"/>
    </row>
    <row r="30" spans="1:19" x14ac:dyDescent="0.15">
      <c r="A30" s="9" t="s">
        <v>16</v>
      </c>
      <c r="B30" s="13">
        <v>30</v>
      </c>
      <c r="C30" s="16">
        <v>27738395</v>
      </c>
      <c r="D30" s="16">
        <v>15105507</v>
      </c>
      <c r="E30" s="16">
        <v>312845</v>
      </c>
      <c r="F30" s="16">
        <v>26404</v>
      </c>
      <c r="G30" s="16">
        <v>75166</v>
      </c>
      <c r="H30" s="16">
        <v>56826</v>
      </c>
      <c r="I30" s="16" t="s">
        <v>43</v>
      </c>
      <c r="J30" s="16">
        <v>1404529</v>
      </c>
      <c r="K30" s="16" t="s">
        <v>33</v>
      </c>
      <c r="L30" s="16">
        <v>134925</v>
      </c>
      <c r="M30" s="16" t="s">
        <v>33</v>
      </c>
      <c r="N30" s="16">
        <v>83717</v>
      </c>
      <c r="O30" s="16">
        <v>514248</v>
      </c>
      <c r="P30" s="36">
        <v>10267</v>
      </c>
    </row>
    <row r="31" spans="1:19" x14ac:dyDescent="0.15">
      <c r="A31" s="10"/>
      <c r="B31" s="13">
        <v>1</v>
      </c>
      <c r="C31" s="16">
        <v>28699397</v>
      </c>
      <c r="D31" s="16">
        <v>15314462</v>
      </c>
      <c r="E31" s="16">
        <v>316128</v>
      </c>
      <c r="F31" s="16">
        <v>11836</v>
      </c>
      <c r="G31" s="16">
        <v>82232</v>
      </c>
      <c r="H31" s="16">
        <v>42362</v>
      </c>
      <c r="I31" s="16" t="s">
        <v>43</v>
      </c>
      <c r="J31" s="16">
        <v>1331970</v>
      </c>
      <c r="K31" s="16" t="s">
        <v>33</v>
      </c>
      <c r="L31" s="16">
        <v>70191</v>
      </c>
      <c r="M31" s="16">
        <v>21648</v>
      </c>
      <c r="N31" s="16">
        <v>333441</v>
      </c>
      <c r="O31" s="16">
        <v>560812</v>
      </c>
      <c r="P31" s="36">
        <v>9910</v>
      </c>
      <c r="Q31" s="40"/>
    </row>
    <row r="32" spans="1:19" x14ac:dyDescent="0.15">
      <c r="A32" s="10"/>
      <c r="B32" s="13">
        <v>2</v>
      </c>
      <c r="C32" s="16">
        <v>38207516</v>
      </c>
      <c r="D32" s="16">
        <v>15725476</v>
      </c>
      <c r="E32" s="16">
        <v>312320</v>
      </c>
      <c r="F32" s="16">
        <v>13013</v>
      </c>
      <c r="G32" s="16">
        <v>76226</v>
      </c>
      <c r="H32" s="16">
        <v>72017</v>
      </c>
      <c r="I32" s="16">
        <v>45252</v>
      </c>
      <c r="J32" s="16">
        <v>1677126</v>
      </c>
      <c r="K32" s="16" t="s">
        <v>33</v>
      </c>
      <c r="L32" s="16" t="s">
        <v>45</v>
      </c>
      <c r="M32" s="16">
        <v>46797</v>
      </c>
      <c r="N32" s="16">
        <v>126624</v>
      </c>
      <c r="O32" s="16">
        <v>531696</v>
      </c>
      <c r="P32" s="36">
        <v>10661</v>
      </c>
      <c r="Q32" s="40"/>
    </row>
    <row r="33" spans="1:18" x14ac:dyDescent="0.15">
      <c r="A33" s="11"/>
      <c r="B33" s="13"/>
      <c r="C33" s="16"/>
      <c r="D33" s="16"/>
      <c r="E33" s="16"/>
      <c r="F33" s="16"/>
      <c r="G33" s="16"/>
      <c r="H33" s="16"/>
      <c r="I33" s="16"/>
      <c r="J33" s="16"/>
      <c r="K33" s="16"/>
      <c r="L33" s="32"/>
      <c r="M33" s="32"/>
      <c r="N33" s="32"/>
      <c r="O33" s="32"/>
      <c r="P33" s="46"/>
      <c r="Q33" s="40"/>
    </row>
    <row r="34" spans="1:18" x14ac:dyDescent="0.15">
      <c r="A34" s="9" t="s">
        <v>8</v>
      </c>
      <c r="B34" s="13">
        <v>30</v>
      </c>
      <c r="C34" s="16">
        <v>9763083</v>
      </c>
      <c r="D34" s="16">
        <v>4267667</v>
      </c>
      <c r="E34" s="16">
        <v>98880</v>
      </c>
      <c r="F34" s="16">
        <v>8493</v>
      </c>
      <c r="G34" s="16">
        <v>24203</v>
      </c>
      <c r="H34" s="16">
        <v>18372</v>
      </c>
      <c r="I34" s="16" t="s">
        <v>43</v>
      </c>
      <c r="J34" s="16">
        <v>488610</v>
      </c>
      <c r="K34" s="16" t="s">
        <v>33</v>
      </c>
      <c r="L34" s="16">
        <v>57169</v>
      </c>
      <c r="M34" s="16" t="s">
        <v>33</v>
      </c>
      <c r="N34" s="16">
        <v>51786</v>
      </c>
      <c r="O34" s="16">
        <v>836273</v>
      </c>
      <c r="P34" s="36">
        <v>4334</v>
      </c>
      <c r="Q34" s="40"/>
    </row>
    <row r="35" spans="1:18" x14ac:dyDescent="0.15">
      <c r="A35" s="10"/>
      <c r="B35" s="13">
        <v>1</v>
      </c>
      <c r="C35" s="16">
        <v>9829398</v>
      </c>
      <c r="D35" s="16">
        <v>4243948</v>
      </c>
      <c r="E35" s="16">
        <v>99257</v>
      </c>
      <c r="F35" s="16">
        <v>3839</v>
      </c>
      <c r="G35" s="16">
        <v>26696</v>
      </c>
      <c r="H35" s="16">
        <v>13777</v>
      </c>
      <c r="I35" s="16" t="s">
        <v>43</v>
      </c>
      <c r="J35" s="16">
        <v>463367</v>
      </c>
      <c r="K35" s="16" t="s">
        <v>33</v>
      </c>
      <c r="L35" s="16">
        <v>29610</v>
      </c>
      <c r="M35" s="16">
        <v>9132</v>
      </c>
      <c r="N35" s="16">
        <v>184541</v>
      </c>
      <c r="O35" s="16">
        <v>747323</v>
      </c>
      <c r="P35" s="36">
        <v>4068</v>
      </c>
      <c r="Q35" s="40"/>
    </row>
    <row r="36" spans="1:18" x14ac:dyDescent="0.15">
      <c r="A36" s="10"/>
      <c r="B36" s="13">
        <v>2</v>
      </c>
      <c r="C36" s="16">
        <v>14546755</v>
      </c>
      <c r="D36" s="16">
        <v>4221914</v>
      </c>
      <c r="E36" s="16">
        <v>99169</v>
      </c>
      <c r="F36" s="16">
        <v>4240</v>
      </c>
      <c r="G36" s="16">
        <v>24843</v>
      </c>
      <c r="H36" s="16">
        <v>23493</v>
      </c>
      <c r="I36" s="16">
        <v>17289</v>
      </c>
      <c r="J36" s="16">
        <v>576177</v>
      </c>
      <c r="K36" s="16" t="s">
        <v>33</v>
      </c>
      <c r="L36" s="16" t="s">
        <v>45</v>
      </c>
      <c r="M36" s="16">
        <v>19724</v>
      </c>
      <c r="N36" s="16">
        <v>58440</v>
      </c>
      <c r="O36" s="16">
        <v>982667</v>
      </c>
      <c r="P36" s="36">
        <v>4256</v>
      </c>
      <c r="Q36" s="40"/>
    </row>
    <row r="37" spans="1:18" x14ac:dyDescent="0.15">
      <c r="A37" s="11"/>
      <c r="B37" s="13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36"/>
      <c r="Q37" s="40"/>
    </row>
    <row r="38" spans="1:18" x14ac:dyDescent="0.15">
      <c r="A38" s="9" t="s">
        <v>17</v>
      </c>
      <c r="B38" s="13">
        <v>30</v>
      </c>
      <c r="C38" s="16">
        <v>16030988</v>
      </c>
      <c r="D38" s="16">
        <v>8276689</v>
      </c>
      <c r="E38" s="16">
        <v>141633</v>
      </c>
      <c r="F38" s="16">
        <v>16705</v>
      </c>
      <c r="G38" s="16">
        <v>47561</v>
      </c>
      <c r="H38" s="16">
        <v>35963</v>
      </c>
      <c r="I38" s="16" t="s">
        <v>43</v>
      </c>
      <c r="J38" s="16">
        <v>862542</v>
      </c>
      <c r="K38" s="16" t="s">
        <v>33</v>
      </c>
      <c r="L38" s="16">
        <v>81769</v>
      </c>
      <c r="M38" s="16" t="s">
        <v>33</v>
      </c>
      <c r="N38" s="16">
        <v>46772</v>
      </c>
      <c r="O38" s="16">
        <v>413719</v>
      </c>
      <c r="P38" s="36">
        <v>7139</v>
      </c>
      <c r="Q38" s="40"/>
    </row>
    <row r="39" spans="1:18" x14ac:dyDescent="0.15">
      <c r="A39" s="10"/>
      <c r="B39" s="13">
        <v>1</v>
      </c>
      <c r="C39" s="16">
        <v>15943648</v>
      </c>
      <c r="D39" s="16">
        <v>8435310</v>
      </c>
      <c r="E39" s="16">
        <v>142278</v>
      </c>
      <c r="F39" s="16">
        <v>7464</v>
      </c>
      <c r="G39" s="16">
        <v>51825</v>
      </c>
      <c r="H39" s="16">
        <v>26651</v>
      </c>
      <c r="I39" s="16" t="s">
        <v>43</v>
      </c>
      <c r="J39" s="16">
        <v>817979</v>
      </c>
      <c r="K39" s="16" t="s">
        <v>33</v>
      </c>
      <c r="L39" s="16">
        <v>42275</v>
      </c>
      <c r="M39" s="16">
        <v>13038</v>
      </c>
      <c r="N39" s="16">
        <v>229953</v>
      </c>
      <c r="O39" s="16">
        <v>402333</v>
      </c>
      <c r="P39" s="36">
        <v>6540</v>
      </c>
      <c r="Q39" s="40"/>
    </row>
    <row r="40" spans="1:18" x14ac:dyDescent="0.15">
      <c r="A40" s="10"/>
      <c r="B40" s="13">
        <v>2</v>
      </c>
      <c r="C40" s="16">
        <v>21733708</v>
      </c>
      <c r="D40" s="16">
        <v>8477024</v>
      </c>
      <c r="E40" s="16">
        <v>142579</v>
      </c>
      <c r="F40" s="16">
        <v>8205</v>
      </c>
      <c r="G40" s="16">
        <v>48078</v>
      </c>
      <c r="H40" s="16">
        <v>45472</v>
      </c>
      <c r="I40" s="16">
        <v>30022</v>
      </c>
      <c r="J40" s="16">
        <v>1018190</v>
      </c>
      <c r="K40" s="16" t="s">
        <v>42</v>
      </c>
      <c r="L40" s="16" t="s">
        <v>45</v>
      </c>
      <c r="M40" s="16">
        <v>28167</v>
      </c>
      <c r="N40" s="16">
        <v>76900</v>
      </c>
      <c r="O40" s="16">
        <v>584237</v>
      </c>
      <c r="P40" s="36">
        <v>7374</v>
      </c>
      <c r="Q40" s="40"/>
      <c r="R40" s="54"/>
    </row>
    <row r="41" spans="1:18" x14ac:dyDescent="0.15">
      <c r="A41" s="11"/>
      <c r="B41" s="13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36"/>
      <c r="Q41" s="40"/>
    </row>
    <row r="42" spans="1:18" x14ac:dyDescent="0.15">
      <c r="A42" s="9" t="s">
        <v>10</v>
      </c>
      <c r="B42" s="13">
        <v>30</v>
      </c>
      <c r="C42" s="16">
        <v>7600967</v>
      </c>
      <c r="D42" s="16">
        <v>2257920</v>
      </c>
      <c r="E42" s="16">
        <v>82582</v>
      </c>
      <c r="F42" s="16">
        <v>4519</v>
      </c>
      <c r="G42" s="16">
        <v>12883</v>
      </c>
      <c r="H42" s="16">
        <v>9795</v>
      </c>
      <c r="I42" s="16" t="s">
        <v>43</v>
      </c>
      <c r="J42" s="16">
        <v>352206</v>
      </c>
      <c r="K42" s="16" t="s">
        <v>44</v>
      </c>
      <c r="L42" s="16">
        <v>47832</v>
      </c>
      <c r="M42" s="16" t="s">
        <v>33</v>
      </c>
      <c r="N42" s="16">
        <v>4901</v>
      </c>
      <c r="O42" s="16">
        <v>2010427</v>
      </c>
      <c r="P42" s="36">
        <v>1772</v>
      </c>
      <c r="Q42" s="40"/>
    </row>
    <row r="43" spans="1:18" x14ac:dyDescent="0.15">
      <c r="A43" s="10"/>
      <c r="B43" s="13">
        <v>1</v>
      </c>
      <c r="C43" s="16">
        <v>7734792</v>
      </c>
      <c r="D43" s="16">
        <v>2313529</v>
      </c>
      <c r="E43" s="16">
        <v>82692</v>
      </c>
      <c r="F43" s="16">
        <v>2008</v>
      </c>
      <c r="G43" s="16">
        <v>13922</v>
      </c>
      <c r="H43" s="16">
        <v>7117</v>
      </c>
      <c r="I43" s="16" t="s">
        <v>43</v>
      </c>
      <c r="J43" s="16">
        <v>334009</v>
      </c>
      <c r="K43" s="16" t="s">
        <v>33</v>
      </c>
      <c r="L43" s="16">
        <v>24737</v>
      </c>
      <c r="M43" s="16">
        <v>7628</v>
      </c>
      <c r="N43" s="16">
        <v>48806</v>
      </c>
      <c r="O43" s="16">
        <v>2082710</v>
      </c>
      <c r="P43" s="36">
        <v>1803</v>
      </c>
      <c r="Q43" s="40"/>
    </row>
    <row r="44" spans="1:18" x14ac:dyDescent="0.15">
      <c r="A44" s="10"/>
      <c r="B44" s="13">
        <v>2</v>
      </c>
      <c r="C44" s="16">
        <v>10979829</v>
      </c>
      <c r="D44" s="16">
        <v>2208596</v>
      </c>
      <c r="E44" s="16">
        <v>82472</v>
      </c>
      <c r="F44" s="16">
        <v>2153</v>
      </c>
      <c r="G44" s="16">
        <v>12597</v>
      </c>
      <c r="H44" s="16">
        <v>11818</v>
      </c>
      <c r="I44" s="16">
        <v>4752</v>
      </c>
      <c r="J44" s="16">
        <v>409765</v>
      </c>
      <c r="K44" s="16" t="s">
        <v>33</v>
      </c>
      <c r="L44" s="16" t="s">
        <v>45</v>
      </c>
      <c r="M44" s="16">
        <v>16469</v>
      </c>
      <c r="N44" s="16">
        <v>14970</v>
      </c>
      <c r="O44" s="16">
        <v>2220678</v>
      </c>
      <c r="P44" s="36">
        <v>1902</v>
      </c>
      <c r="Q44" s="40"/>
    </row>
    <row r="45" spans="1:18" x14ac:dyDescent="0.15">
      <c r="A45" s="11"/>
      <c r="B45" s="13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6"/>
      <c r="Q45" s="40"/>
    </row>
    <row r="46" spans="1:18" x14ac:dyDescent="0.15">
      <c r="A46" s="9" t="s">
        <v>18</v>
      </c>
      <c r="B46" s="13">
        <v>30</v>
      </c>
      <c r="C46" s="16">
        <v>8068026</v>
      </c>
      <c r="D46" s="16">
        <v>3071330</v>
      </c>
      <c r="E46" s="16">
        <v>96382</v>
      </c>
      <c r="F46" s="16">
        <v>6268</v>
      </c>
      <c r="G46" s="16">
        <v>17826</v>
      </c>
      <c r="H46" s="16">
        <v>13421</v>
      </c>
      <c r="I46" s="16" t="s">
        <v>43</v>
      </c>
      <c r="J46" s="16">
        <v>437964</v>
      </c>
      <c r="K46" s="16">
        <v>31738</v>
      </c>
      <c r="L46" s="16">
        <v>55798</v>
      </c>
      <c r="M46" s="16" t="s">
        <v>33</v>
      </c>
      <c r="N46" s="16">
        <v>14130</v>
      </c>
      <c r="O46" s="16">
        <v>1139375</v>
      </c>
      <c r="P46" s="36">
        <v>2905</v>
      </c>
      <c r="Q46" s="40"/>
    </row>
    <row r="47" spans="1:18" x14ac:dyDescent="0.15">
      <c r="A47" s="10"/>
      <c r="B47" s="13">
        <v>1</v>
      </c>
      <c r="C47" s="16">
        <v>8184176</v>
      </c>
      <c r="D47" s="16">
        <v>3094791</v>
      </c>
      <c r="E47" s="16">
        <v>96538</v>
      </c>
      <c r="F47" s="16">
        <v>2784</v>
      </c>
      <c r="G47" s="16">
        <v>19334</v>
      </c>
      <c r="H47" s="16">
        <v>9941</v>
      </c>
      <c r="I47" s="16" t="s">
        <v>43</v>
      </c>
      <c r="J47" s="16">
        <v>415337</v>
      </c>
      <c r="K47" s="16">
        <v>29889</v>
      </c>
      <c r="L47" s="16">
        <v>28860</v>
      </c>
      <c r="M47" s="16">
        <v>8900</v>
      </c>
      <c r="N47" s="16">
        <v>80247</v>
      </c>
      <c r="O47" s="16">
        <v>1252170</v>
      </c>
      <c r="P47" s="36">
        <v>2734</v>
      </c>
      <c r="Q47" s="40"/>
    </row>
    <row r="48" spans="1:18" ht="14.25" customHeight="1" x14ac:dyDescent="0.15">
      <c r="A48" s="10"/>
      <c r="B48" s="13">
        <v>2</v>
      </c>
      <c r="C48" s="16">
        <v>10928615</v>
      </c>
      <c r="D48" s="16">
        <v>3130220</v>
      </c>
      <c r="E48" s="16">
        <v>96465</v>
      </c>
      <c r="F48" s="16">
        <v>3019</v>
      </c>
      <c r="G48" s="16">
        <v>17669</v>
      </c>
      <c r="H48" s="16">
        <v>16607</v>
      </c>
      <c r="I48" s="16">
        <v>9033</v>
      </c>
      <c r="J48" s="16">
        <v>510883</v>
      </c>
      <c r="K48" s="16">
        <v>26795</v>
      </c>
      <c r="L48" s="16" t="s">
        <v>33</v>
      </c>
      <c r="M48" s="16">
        <v>19243</v>
      </c>
      <c r="N48" s="16">
        <v>26772</v>
      </c>
      <c r="O48" s="16">
        <v>1445708</v>
      </c>
      <c r="P48" s="36">
        <v>2658</v>
      </c>
      <c r="Q48" s="40"/>
    </row>
    <row r="49" spans="1:17" x14ac:dyDescent="0.15">
      <c r="A49" s="11"/>
      <c r="B49" s="13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6"/>
      <c r="Q49" s="40"/>
    </row>
    <row r="50" spans="1:17" x14ac:dyDescent="0.15">
      <c r="A50" s="9" t="s">
        <v>19</v>
      </c>
      <c r="B50" s="13">
        <v>30</v>
      </c>
      <c r="C50" s="16">
        <v>13062925</v>
      </c>
      <c r="D50" s="16">
        <v>8151580</v>
      </c>
      <c r="E50" s="16">
        <v>139859</v>
      </c>
      <c r="F50" s="16">
        <v>12419</v>
      </c>
      <c r="G50" s="16">
        <v>35361</v>
      </c>
      <c r="H50" s="16">
        <v>26753</v>
      </c>
      <c r="I50" s="16" t="s">
        <v>43</v>
      </c>
      <c r="J50" s="16">
        <v>755527</v>
      </c>
      <c r="K50" s="16">
        <v>20639</v>
      </c>
      <c r="L50" s="16">
        <v>69249</v>
      </c>
      <c r="M50" s="16" t="s">
        <v>33</v>
      </c>
      <c r="N50" s="16">
        <v>50555</v>
      </c>
      <c r="O50" s="16">
        <v>13420</v>
      </c>
      <c r="P50" s="36">
        <v>5901</v>
      </c>
      <c r="Q50" s="40"/>
    </row>
    <row r="51" spans="1:17" x14ac:dyDescent="0.15">
      <c r="A51" s="8"/>
      <c r="B51" s="13">
        <v>1</v>
      </c>
      <c r="C51" s="16">
        <v>14299915</v>
      </c>
      <c r="D51" s="16">
        <v>8208654</v>
      </c>
      <c r="E51" s="16">
        <v>140489</v>
      </c>
      <c r="F51" s="16">
        <v>5575</v>
      </c>
      <c r="G51" s="16">
        <v>38741</v>
      </c>
      <c r="H51" s="16">
        <v>19963</v>
      </c>
      <c r="I51" s="16" t="s">
        <v>43</v>
      </c>
      <c r="J51" s="16">
        <v>716494</v>
      </c>
      <c r="K51" s="16">
        <v>18857</v>
      </c>
      <c r="L51" s="16">
        <v>35863</v>
      </c>
      <c r="M51" s="16">
        <v>11060</v>
      </c>
      <c r="N51" s="16">
        <v>186218</v>
      </c>
      <c r="O51" s="16">
        <v>10065</v>
      </c>
      <c r="P51" s="36">
        <v>5724</v>
      </c>
    </row>
    <row r="52" spans="1:17" x14ac:dyDescent="0.15">
      <c r="A52" s="10"/>
      <c r="B52" s="13">
        <v>2</v>
      </c>
      <c r="C52" s="16">
        <v>19712450</v>
      </c>
      <c r="D52" s="16">
        <v>8157817</v>
      </c>
      <c r="E52" s="16">
        <v>136756</v>
      </c>
      <c r="F52" s="16">
        <v>6156</v>
      </c>
      <c r="G52" s="16">
        <v>36078</v>
      </c>
      <c r="H52" s="16">
        <v>34149</v>
      </c>
      <c r="I52" s="16">
        <v>67116</v>
      </c>
      <c r="J52" s="16">
        <v>889076</v>
      </c>
      <c r="K52" s="16">
        <v>20129</v>
      </c>
      <c r="L52" s="16" t="s">
        <v>45</v>
      </c>
      <c r="M52" s="16">
        <v>24024</v>
      </c>
      <c r="N52" s="16">
        <v>77168</v>
      </c>
      <c r="O52" s="16">
        <v>130098</v>
      </c>
      <c r="P52" s="36">
        <v>6158</v>
      </c>
    </row>
    <row r="53" spans="1:17" ht="14.25" customHeight="1" thickBot="1" x14ac:dyDescent="0.2">
      <c r="A53" s="12"/>
      <c r="B53" s="14"/>
      <c r="C53" s="18"/>
      <c r="D53" s="18"/>
      <c r="E53" s="19"/>
      <c r="F53" s="19"/>
      <c r="G53" s="24"/>
      <c r="H53" s="24"/>
      <c r="I53" s="24"/>
      <c r="J53" s="19"/>
      <c r="K53" s="19"/>
      <c r="L53" s="33"/>
      <c r="M53" s="33"/>
      <c r="N53" s="33"/>
      <c r="O53" s="33"/>
      <c r="P53" s="47"/>
      <c r="Q53" s="40"/>
    </row>
    <row r="54" spans="1:17" x14ac:dyDescent="0.15">
      <c r="E54" s="20"/>
      <c r="K54" s="39"/>
      <c r="L54" s="39"/>
      <c r="M54" s="39"/>
      <c r="N54" s="39"/>
      <c r="O54" s="55" t="s">
        <v>39</v>
      </c>
      <c r="P54" s="55"/>
    </row>
    <row r="55" spans="1:17" x14ac:dyDescent="0.15">
      <c r="E55" s="20"/>
      <c r="L55" s="2"/>
      <c r="M55" s="2"/>
      <c r="N55" s="2"/>
      <c r="O55" s="2"/>
      <c r="P55" s="2"/>
    </row>
    <row r="56" spans="1:17" x14ac:dyDescent="0.15">
      <c r="E56" s="20"/>
      <c r="L56" s="2"/>
      <c r="M56" s="2"/>
      <c r="N56" s="2"/>
      <c r="O56" s="2"/>
      <c r="P56" s="2"/>
    </row>
    <row r="57" spans="1:17" x14ac:dyDescent="0.15">
      <c r="E57" s="20"/>
      <c r="L57" s="2"/>
      <c r="M57" s="2"/>
      <c r="N57" s="2"/>
      <c r="O57" s="2"/>
      <c r="P57" s="2"/>
    </row>
    <row r="58" spans="1:17" x14ac:dyDescent="0.15">
      <c r="E58" s="20"/>
      <c r="L58" s="2"/>
      <c r="M58" s="2"/>
      <c r="N58" s="2"/>
      <c r="O58" s="2"/>
      <c r="P58" s="2"/>
    </row>
    <row r="59" spans="1:17" x14ac:dyDescent="0.15">
      <c r="E59" s="20"/>
    </row>
  </sheetData>
  <mergeCells count="8">
    <mergeCell ref="O54:P54"/>
    <mergeCell ref="O1:P1"/>
    <mergeCell ref="A7:A8"/>
    <mergeCell ref="B7:B8"/>
    <mergeCell ref="C7:C8"/>
    <mergeCell ref="D7:D8"/>
    <mergeCell ref="E7:E8"/>
    <mergeCell ref="O7:O8"/>
  </mergeCells>
  <phoneticPr fontId="1"/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97" orientation="portrait" horizontalDpi="300" verticalDpi="300" r:id="rId1"/>
  <headerFooter alignWithMargins="0"/>
  <colBreaks count="2" manualBreakCount="2">
    <brk id="8" max="53" man="1"/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zoomScaleSheetLayoutView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K36" sqref="K36"/>
    </sheetView>
  </sheetViews>
  <sheetFormatPr defaultColWidth="9" defaultRowHeight="14.25" x14ac:dyDescent="0.15"/>
  <cols>
    <col min="1" max="1" width="10.625" style="105" customWidth="1"/>
    <col min="2" max="2" width="5.875" style="105" customWidth="1"/>
    <col min="3" max="3" width="12.625" style="105" customWidth="1"/>
    <col min="4" max="4" width="13.875" style="104" customWidth="1"/>
    <col min="5" max="5" width="13.25" style="104" customWidth="1"/>
    <col min="6" max="6" width="14" style="104" customWidth="1"/>
    <col min="7" max="7" width="13.875" style="104" customWidth="1"/>
    <col min="8" max="9" width="13.125" style="104" customWidth="1"/>
    <col min="10" max="10" width="13.25" style="155" customWidth="1"/>
    <col min="11" max="11" width="13.125" style="155" customWidth="1"/>
    <col min="12" max="12" width="13" style="155" customWidth="1"/>
    <col min="13" max="13" width="9" style="104" customWidth="1"/>
    <col min="14" max="16384" width="9" style="104"/>
  </cols>
  <sheetData>
    <row r="1" spans="1:12" ht="14.25" customHeight="1" x14ac:dyDescent="0.15">
      <c r="A1" s="141" t="s">
        <v>130</v>
      </c>
      <c r="L1" s="140" t="s">
        <v>129</v>
      </c>
    </row>
    <row r="2" spans="1:12" ht="18.75" customHeight="1" x14ac:dyDescent="0.15"/>
    <row r="3" spans="1:12" ht="18.75" x14ac:dyDescent="0.15">
      <c r="A3" s="138" t="s">
        <v>128</v>
      </c>
      <c r="B3" s="138"/>
      <c r="C3" s="138"/>
      <c r="D3" s="138"/>
    </row>
    <row r="4" spans="1:12" ht="18.75" customHeight="1" thickBot="1" x14ac:dyDescent="0.2">
      <c r="J4" s="206" t="s">
        <v>65</v>
      </c>
      <c r="K4" s="206"/>
      <c r="L4" s="206"/>
    </row>
    <row r="5" spans="1:12" ht="45" customHeight="1" x14ac:dyDescent="0.15">
      <c r="A5" s="163" t="s">
        <v>11</v>
      </c>
      <c r="B5" s="161" t="s">
        <v>2</v>
      </c>
      <c r="C5" s="162" t="s">
        <v>127</v>
      </c>
      <c r="D5" s="162" t="s">
        <v>126</v>
      </c>
      <c r="E5" s="160" t="s">
        <v>125</v>
      </c>
      <c r="F5" s="161" t="s">
        <v>124</v>
      </c>
      <c r="G5" s="160" t="s">
        <v>123</v>
      </c>
      <c r="H5" s="160" t="s">
        <v>122</v>
      </c>
      <c r="I5" s="160" t="s">
        <v>121</v>
      </c>
      <c r="J5" s="205" t="s">
        <v>120</v>
      </c>
      <c r="K5" s="205" t="s">
        <v>119</v>
      </c>
      <c r="L5" s="159" t="s">
        <v>118</v>
      </c>
    </row>
    <row r="6" spans="1:12" ht="15" customHeight="1" x14ac:dyDescent="0.15">
      <c r="A6" s="115"/>
      <c r="B6" s="114"/>
      <c r="C6" s="140"/>
      <c r="D6" s="124"/>
      <c r="E6" s="124"/>
      <c r="F6" s="124"/>
      <c r="G6" s="124"/>
      <c r="H6" s="124"/>
      <c r="I6" s="124"/>
      <c r="J6" s="204"/>
      <c r="K6" s="204"/>
      <c r="L6" s="158"/>
    </row>
    <row r="7" spans="1:12" ht="15" customHeight="1" x14ac:dyDescent="0.15">
      <c r="A7" s="117" t="s">
        <v>71</v>
      </c>
      <c r="B7" s="200">
        <v>30</v>
      </c>
      <c r="C7" s="16">
        <f>SUM(C11,C15,C19,C23,C27,C31,C35,C39,C43,C47)</f>
        <v>1454198</v>
      </c>
      <c r="D7" s="16">
        <f>SUM(D11,D15,D19,D23,D27,D31,D35,D39,D43,D47)</f>
        <v>4816286</v>
      </c>
      <c r="E7" s="16">
        <f>SUM(E11,E15,E19,E23,E27,E31,E35,E39,E43,E47)</f>
        <v>23760891</v>
      </c>
      <c r="F7" s="16">
        <f>SUM(F11,F15,F19,F23,F27,F31,F35,F39,F43,F47)</f>
        <v>12982460</v>
      </c>
      <c r="G7" s="16">
        <f>SUM(G11,G15,G19,G23,G27,G31,G35,G39,G43,G47)</f>
        <v>1717999</v>
      </c>
      <c r="H7" s="16">
        <f>SUM(H11,H15,H19,H23,H27,H31,H35,H39,H43,H47)</f>
        <v>1125588</v>
      </c>
      <c r="I7" s="16">
        <f>SUM(I11,I15,I19,I23,I27,I31,I35,I39,I43,I47)</f>
        <v>9058556</v>
      </c>
      <c r="J7" s="16">
        <f>SUM(J11,J15,J19,J23,J27,J31,J35,J39,J43,J47)</f>
        <v>5528243</v>
      </c>
      <c r="K7" s="16">
        <f>SUM(K11,K15,K19,K23,K27,K31,K35,K39,K43,K47)</f>
        <v>7929242</v>
      </c>
      <c r="L7" s="36">
        <f>SUM(L11,L15,L19,L23,L27,L31,L35,L39,L43,L47)</f>
        <v>8722433</v>
      </c>
    </row>
    <row r="8" spans="1:12" ht="15" customHeight="1" x14ac:dyDescent="0.15">
      <c r="A8" s="116"/>
      <c r="B8" s="200">
        <v>1</v>
      </c>
      <c r="C8" s="16">
        <f>SUM(C12,C16,C20,C24,C28,C32,C36,C40,C44,C48)</f>
        <v>1057070</v>
      </c>
      <c r="D8" s="16">
        <f>SUM(D12,D16,D20,D24,D28,D32,D36,D40,D44,D48)</f>
        <v>4196450</v>
      </c>
      <c r="E8" s="16">
        <f>SUM(E12,E16,E20,E24,E28,E32,E36,E40,E44,E48)</f>
        <v>26167231</v>
      </c>
      <c r="F8" s="16">
        <f>SUM(F12,F16,F20,F24,F28,F32,F36,F40,F44,F48)</f>
        <v>14041669</v>
      </c>
      <c r="G8" s="16">
        <f>SUM(G12,G16,G20,G24,G28,G32,G36,G40,G44,G48)</f>
        <v>1591313</v>
      </c>
      <c r="H8" s="16">
        <f>SUM(H12,H16,H20,H24,H28,H32,H36,H40,H44,H48)</f>
        <v>1292790</v>
      </c>
      <c r="I8" s="16">
        <f>SUM(I12,I16,I20,I24,I28,I32,I36,I40,I44,I48)</f>
        <v>6323335</v>
      </c>
      <c r="J8" s="16">
        <f>SUM(J12,J16,J20,J24,J28,J32,J36,J40,J44,J48)</f>
        <v>7193781</v>
      </c>
      <c r="K8" s="16">
        <f>SUM(K12,K16,K20,K24,K28,K32,K36,K40,K44,K48)</f>
        <v>8599216</v>
      </c>
      <c r="L8" s="36">
        <f>SUM(L12,L16,L20,L24,L28,L32,L36,L40,L44,L48)</f>
        <v>10455005</v>
      </c>
    </row>
    <row r="9" spans="1:12" ht="15" customHeight="1" x14ac:dyDescent="0.15">
      <c r="A9" s="116"/>
      <c r="B9" s="200">
        <v>2</v>
      </c>
      <c r="C9" s="16">
        <f>SUM(C13,C17,C21,C25,C29,C33,C37,C41,C45,C49)</f>
        <v>681155</v>
      </c>
      <c r="D9" s="16">
        <f>SUM(D13,D17,D21,D25,D29,D33,D37,D41,D45,D49)</f>
        <v>3367376</v>
      </c>
      <c r="E9" s="16">
        <f>SUM(E13,E17,E21,E25,E29,E33,E37,E41,E45,E49)</f>
        <v>97803746</v>
      </c>
      <c r="F9" s="16">
        <f>SUM(F13,F17,F21,F25,F29,F33,F37,F41,F45,F49)</f>
        <v>15402162</v>
      </c>
      <c r="G9" s="16">
        <f>SUM(G13,G17,G21,G25,G29,G33,G37,G41,G45,G49)</f>
        <v>1231033</v>
      </c>
      <c r="H9" s="16">
        <f>SUM(H13,H17,H21,H25,H29,H33,H37,H41,H45,H49)</f>
        <v>2899032</v>
      </c>
      <c r="I9" s="16">
        <f>SUM(I13,I17,I21,I25,I29,I33,I37,I41,I45,I49)</f>
        <v>13569679</v>
      </c>
      <c r="J9" s="16">
        <f>SUM(J13,J17,J21,J25,J29,J33,J37,J41,J45,J49)</f>
        <v>6467374</v>
      </c>
      <c r="K9" s="16">
        <f>SUM(K13,K17,K21,K25,K29,K33,K37,K41,K45,K49)</f>
        <v>10922660</v>
      </c>
      <c r="L9" s="36">
        <f>SUM(L13,L17,L21,L25,L29,L33,L37,L41,L45,L49)</f>
        <v>17448659</v>
      </c>
    </row>
    <row r="10" spans="1:12" ht="15" customHeight="1" x14ac:dyDescent="0.15">
      <c r="A10" s="118"/>
      <c r="B10" s="200"/>
      <c r="C10" s="32"/>
      <c r="D10" s="16"/>
      <c r="E10" s="16"/>
      <c r="F10" s="16"/>
      <c r="G10" s="16"/>
      <c r="H10" s="16"/>
      <c r="I10" s="16"/>
      <c r="J10" s="16"/>
      <c r="K10" s="16"/>
      <c r="L10" s="36"/>
    </row>
    <row r="11" spans="1:12" ht="15" customHeight="1" x14ac:dyDescent="0.15">
      <c r="A11" s="117" t="s">
        <v>56</v>
      </c>
      <c r="B11" s="200">
        <v>30</v>
      </c>
      <c r="C11" s="32">
        <v>470502</v>
      </c>
      <c r="D11" s="16">
        <v>725291</v>
      </c>
      <c r="E11" s="16">
        <v>4699373</v>
      </c>
      <c r="F11" s="16">
        <v>2491288</v>
      </c>
      <c r="G11" s="16">
        <v>191969</v>
      </c>
      <c r="H11" s="16">
        <v>17433</v>
      </c>
      <c r="I11" s="16">
        <v>20494</v>
      </c>
      <c r="J11" s="16">
        <v>1050211</v>
      </c>
      <c r="K11" s="16">
        <v>1120064</v>
      </c>
      <c r="L11" s="36">
        <v>362100</v>
      </c>
    </row>
    <row r="12" spans="1:12" ht="15" customHeight="1" x14ac:dyDescent="0.15">
      <c r="A12" s="116"/>
      <c r="B12" s="200">
        <v>1</v>
      </c>
      <c r="C12" s="32">
        <v>344237</v>
      </c>
      <c r="D12" s="16">
        <v>696181</v>
      </c>
      <c r="E12" s="16">
        <v>5199802</v>
      </c>
      <c r="F12" s="16">
        <v>2631935</v>
      </c>
      <c r="G12" s="16">
        <v>201630</v>
      </c>
      <c r="H12" s="16">
        <v>27551</v>
      </c>
      <c r="I12" s="16">
        <v>154027</v>
      </c>
      <c r="J12" s="16">
        <v>1821264</v>
      </c>
      <c r="K12" s="16">
        <v>1351301</v>
      </c>
      <c r="L12" s="36">
        <v>929800</v>
      </c>
    </row>
    <row r="13" spans="1:12" ht="15" customHeight="1" x14ac:dyDescent="0.15">
      <c r="A13" s="116"/>
      <c r="B13" s="200">
        <v>2</v>
      </c>
      <c r="C13" s="32">
        <v>222151</v>
      </c>
      <c r="D13" s="16">
        <v>671386</v>
      </c>
      <c r="E13" s="16">
        <v>18404245</v>
      </c>
      <c r="F13" s="16">
        <v>3317272</v>
      </c>
      <c r="G13" s="16">
        <v>128217</v>
      </c>
      <c r="H13" s="16">
        <v>55507</v>
      </c>
      <c r="I13" s="16">
        <v>77529</v>
      </c>
      <c r="J13" s="16">
        <v>1585202</v>
      </c>
      <c r="K13" s="16">
        <v>1594850</v>
      </c>
      <c r="L13" s="36">
        <v>348400</v>
      </c>
    </row>
    <row r="14" spans="1:12" ht="15" customHeight="1" x14ac:dyDescent="0.15">
      <c r="A14" s="118"/>
      <c r="B14" s="200"/>
      <c r="C14" s="32"/>
      <c r="D14" s="16"/>
      <c r="E14" s="16"/>
      <c r="F14" s="16"/>
      <c r="G14" s="16"/>
      <c r="H14" s="16"/>
      <c r="I14" s="16"/>
      <c r="J14" s="16"/>
      <c r="K14" s="16"/>
      <c r="L14" s="36"/>
    </row>
    <row r="15" spans="1:12" ht="15" customHeight="1" x14ac:dyDescent="0.15">
      <c r="A15" s="117" t="s">
        <v>55</v>
      </c>
      <c r="B15" s="200">
        <v>30</v>
      </c>
      <c r="C15" s="32">
        <v>20677</v>
      </c>
      <c r="D15" s="16">
        <v>532007</v>
      </c>
      <c r="E15" s="16">
        <v>2193082</v>
      </c>
      <c r="F15" s="16">
        <v>1600170</v>
      </c>
      <c r="G15" s="16">
        <v>911639</v>
      </c>
      <c r="H15" s="16">
        <v>42674</v>
      </c>
      <c r="I15" s="16">
        <v>1242518</v>
      </c>
      <c r="J15" s="16">
        <v>435533</v>
      </c>
      <c r="K15" s="16">
        <v>1243203</v>
      </c>
      <c r="L15" s="36">
        <v>1615225</v>
      </c>
    </row>
    <row r="16" spans="1:12" ht="15" customHeight="1" x14ac:dyDescent="0.15">
      <c r="A16" s="116"/>
      <c r="B16" s="200">
        <v>1</v>
      </c>
      <c r="C16" s="32">
        <v>15965</v>
      </c>
      <c r="D16" s="16">
        <v>455972</v>
      </c>
      <c r="E16" s="16">
        <v>2426094</v>
      </c>
      <c r="F16" s="16">
        <v>1772151</v>
      </c>
      <c r="G16" s="16">
        <v>590174</v>
      </c>
      <c r="H16" s="16">
        <v>347712</v>
      </c>
      <c r="I16" s="16">
        <v>267819</v>
      </c>
      <c r="J16" s="16">
        <v>455223</v>
      </c>
      <c r="K16" s="16">
        <v>1414394</v>
      </c>
      <c r="L16" s="36">
        <v>1888820</v>
      </c>
    </row>
    <row r="17" spans="1:13" ht="15" customHeight="1" x14ac:dyDescent="0.15">
      <c r="A17" s="116"/>
      <c r="B17" s="200">
        <v>2</v>
      </c>
      <c r="C17" s="32">
        <v>13234</v>
      </c>
      <c r="D17" s="16">
        <v>341260</v>
      </c>
      <c r="E17" s="16">
        <v>9398081</v>
      </c>
      <c r="F17" s="16">
        <v>1624096</v>
      </c>
      <c r="G17" s="16">
        <v>579309</v>
      </c>
      <c r="H17" s="16">
        <v>46266</v>
      </c>
      <c r="I17" s="16">
        <v>1547876</v>
      </c>
      <c r="J17" s="16">
        <v>476122</v>
      </c>
      <c r="K17" s="16">
        <v>3612687</v>
      </c>
      <c r="L17" s="36">
        <v>7777665</v>
      </c>
      <c r="M17" s="145"/>
    </row>
    <row r="18" spans="1:13" ht="15" customHeight="1" x14ac:dyDescent="0.15">
      <c r="A18" s="118"/>
      <c r="B18" s="200"/>
      <c r="C18" s="32"/>
      <c r="D18" s="16"/>
      <c r="E18" s="16"/>
      <c r="F18" s="16"/>
      <c r="G18" s="16"/>
      <c r="H18" s="16"/>
      <c r="I18" s="16"/>
      <c r="J18" s="16"/>
      <c r="K18" s="16"/>
      <c r="L18" s="36"/>
    </row>
    <row r="19" spans="1:13" ht="15" customHeight="1" x14ac:dyDescent="0.15">
      <c r="A19" s="117" t="s">
        <v>54</v>
      </c>
      <c r="B19" s="200">
        <v>30</v>
      </c>
      <c r="C19" s="32">
        <v>96067</v>
      </c>
      <c r="D19" s="16">
        <v>1071627</v>
      </c>
      <c r="E19" s="16">
        <v>5417667</v>
      </c>
      <c r="F19" s="16">
        <v>2049924</v>
      </c>
      <c r="G19" s="16">
        <v>81851</v>
      </c>
      <c r="H19" s="16">
        <v>13496</v>
      </c>
      <c r="I19" s="16">
        <v>1774099</v>
      </c>
      <c r="J19" s="16">
        <v>1239036</v>
      </c>
      <c r="K19" s="16">
        <v>1374920</v>
      </c>
      <c r="L19" s="36">
        <v>1342150</v>
      </c>
    </row>
    <row r="20" spans="1:13" ht="15" customHeight="1" x14ac:dyDescent="0.15">
      <c r="A20" s="116"/>
      <c r="B20" s="200">
        <v>1</v>
      </c>
      <c r="C20" s="32">
        <v>70981</v>
      </c>
      <c r="D20" s="16">
        <v>902973</v>
      </c>
      <c r="E20" s="16">
        <v>5873075</v>
      </c>
      <c r="F20" s="16">
        <v>2452520</v>
      </c>
      <c r="G20" s="16">
        <v>147784</v>
      </c>
      <c r="H20" s="16">
        <v>7873</v>
      </c>
      <c r="I20" s="16">
        <v>966513</v>
      </c>
      <c r="J20" s="16">
        <v>2196521</v>
      </c>
      <c r="K20" s="16">
        <v>1442478</v>
      </c>
      <c r="L20" s="36">
        <v>1385050</v>
      </c>
    </row>
    <row r="21" spans="1:13" ht="15" customHeight="1" x14ac:dyDescent="0.15">
      <c r="A21" s="116"/>
      <c r="B21" s="200">
        <v>2</v>
      </c>
      <c r="C21" s="32">
        <v>119815</v>
      </c>
      <c r="D21" s="16">
        <v>695829</v>
      </c>
      <c r="E21" s="16">
        <v>18795789</v>
      </c>
      <c r="F21" s="16">
        <v>2540748</v>
      </c>
      <c r="G21" s="16">
        <v>278445</v>
      </c>
      <c r="H21" s="16">
        <v>17712</v>
      </c>
      <c r="I21" s="16">
        <v>3876474</v>
      </c>
      <c r="J21" s="16">
        <v>1489783</v>
      </c>
      <c r="K21" s="16">
        <v>1357465</v>
      </c>
      <c r="L21" s="36">
        <v>1365100</v>
      </c>
    </row>
    <row r="22" spans="1:13" ht="15" customHeight="1" x14ac:dyDescent="0.15">
      <c r="A22" s="118"/>
      <c r="B22" s="200"/>
      <c r="C22" s="32"/>
      <c r="D22" s="16"/>
      <c r="E22" s="16"/>
      <c r="F22" s="16"/>
      <c r="G22" s="16"/>
      <c r="H22" s="16"/>
      <c r="I22" s="16"/>
      <c r="J22" s="16"/>
      <c r="K22" s="16"/>
      <c r="L22" s="36"/>
    </row>
    <row r="23" spans="1:13" ht="15" customHeight="1" x14ac:dyDescent="0.15">
      <c r="A23" s="117" t="s">
        <v>53</v>
      </c>
      <c r="B23" s="200">
        <v>30</v>
      </c>
      <c r="C23" s="32">
        <v>404844</v>
      </c>
      <c r="D23" s="16">
        <v>461522</v>
      </c>
      <c r="E23" s="16">
        <v>3967939</v>
      </c>
      <c r="F23" s="16">
        <v>1773802</v>
      </c>
      <c r="G23" s="16">
        <v>87227</v>
      </c>
      <c r="H23" s="16">
        <v>483832</v>
      </c>
      <c r="I23" s="16">
        <v>1604310</v>
      </c>
      <c r="J23" s="16">
        <v>1038646</v>
      </c>
      <c r="K23" s="16">
        <v>1044250</v>
      </c>
      <c r="L23" s="36">
        <v>982800</v>
      </c>
    </row>
    <row r="24" spans="1:13" ht="15" customHeight="1" x14ac:dyDescent="0.15">
      <c r="A24" s="116"/>
      <c r="B24" s="200">
        <v>1</v>
      </c>
      <c r="C24" s="32">
        <v>319853</v>
      </c>
      <c r="D24" s="16">
        <v>452796</v>
      </c>
      <c r="E24" s="16">
        <v>4191330</v>
      </c>
      <c r="F24" s="16">
        <v>1841443</v>
      </c>
      <c r="G24" s="16">
        <v>526382</v>
      </c>
      <c r="H24" s="16">
        <v>139306</v>
      </c>
      <c r="I24" s="16">
        <v>859870</v>
      </c>
      <c r="J24" s="16">
        <v>1186154</v>
      </c>
      <c r="K24" s="16">
        <v>1179964</v>
      </c>
      <c r="L24" s="36">
        <v>546000</v>
      </c>
    </row>
    <row r="25" spans="1:13" ht="15" customHeight="1" x14ac:dyDescent="0.15">
      <c r="A25" s="116"/>
      <c r="B25" s="200">
        <v>2</v>
      </c>
      <c r="C25" s="32">
        <v>183796</v>
      </c>
      <c r="D25" s="16">
        <v>381425</v>
      </c>
      <c r="E25" s="16">
        <v>14312740</v>
      </c>
      <c r="F25" s="16">
        <v>2187619</v>
      </c>
      <c r="G25" s="16">
        <v>103659</v>
      </c>
      <c r="H25" s="16">
        <v>1726630</v>
      </c>
      <c r="I25" s="16">
        <v>4261635</v>
      </c>
      <c r="J25" s="16">
        <v>995056</v>
      </c>
      <c r="K25" s="16">
        <v>1134464</v>
      </c>
      <c r="L25" s="36">
        <v>1050100</v>
      </c>
    </row>
    <row r="26" spans="1:13" ht="15" customHeight="1" x14ac:dyDescent="0.15">
      <c r="A26" s="118"/>
      <c r="B26" s="200"/>
      <c r="C26" s="32"/>
      <c r="D26" s="16"/>
      <c r="E26" s="16"/>
      <c r="F26" s="16"/>
      <c r="G26" s="16"/>
      <c r="H26" s="16"/>
      <c r="I26" s="16"/>
      <c r="J26" s="16"/>
      <c r="K26" s="16"/>
      <c r="L26" s="36"/>
    </row>
    <row r="27" spans="1:13" ht="15" customHeight="1" x14ac:dyDescent="0.15">
      <c r="A27" s="117" t="s">
        <v>52</v>
      </c>
      <c r="B27" s="200">
        <v>30</v>
      </c>
      <c r="C27" s="203">
        <v>26405</v>
      </c>
      <c r="D27" s="16">
        <v>1012144</v>
      </c>
      <c r="E27" s="16">
        <v>2922521</v>
      </c>
      <c r="F27" s="16">
        <v>1568340</v>
      </c>
      <c r="G27" s="16">
        <v>321736</v>
      </c>
      <c r="H27" s="16">
        <v>44199</v>
      </c>
      <c r="I27" s="16">
        <v>926628</v>
      </c>
      <c r="J27" s="16">
        <v>494034</v>
      </c>
      <c r="K27" s="16">
        <v>1199354</v>
      </c>
      <c r="L27" s="36">
        <v>1498600</v>
      </c>
    </row>
    <row r="28" spans="1:13" ht="15" customHeight="1" x14ac:dyDescent="0.15">
      <c r="A28" s="116"/>
      <c r="B28" s="200">
        <v>1</v>
      </c>
      <c r="C28" s="203">
        <v>38479</v>
      </c>
      <c r="D28" s="16">
        <v>868753</v>
      </c>
      <c r="E28" s="16">
        <v>3247425</v>
      </c>
      <c r="F28" s="16">
        <v>1717426</v>
      </c>
      <c r="G28" s="16">
        <v>35695</v>
      </c>
      <c r="H28" s="16">
        <v>39025</v>
      </c>
      <c r="I28" s="16">
        <v>1008152</v>
      </c>
      <c r="J28" s="16">
        <v>434829</v>
      </c>
      <c r="K28" s="16">
        <v>1118722</v>
      </c>
      <c r="L28" s="36">
        <v>2095900</v>
      </c>
    </row>
    <row r="29" spans="1:13" ht="15" customHeight="1" x14ac:dyDescent="0.15">
      <c r="A29" s="116"/>
      <c r="B29" s="200">
        <v>2</v>
      </c>
      <c r="C29" s="203">
        <v>27185</v>
      </c>
      <c r="D29" s="16">
        <v>691756</v>
      </c>
      <c r="E29" s="16">
        <v>12980543</v>
      </c>
      <c r="F29" s="16">
        <v>1891511</v>
      </c>
      <c r="G29" s="16">
        <v>48341</v>
      </c>
      <c r="H29" s="16">
        <v>106424</v>
      </c>
      <c r="I29" s="16">
        <v>398366</v>
      </c>
      <c r="J29" s="16">
        <v>498351</v>
      </c>
      <c r="K29" s="16">
        <v>1210532</v>
      </c>
      <c r="L29" s="36">
        <v>1717300</v>
      </c>
      <c r="M29" s="202"/>
    </row>
    <row r="30" spans="1:13" ht="15" customHeight="1" x14ac:dyDescent="0.15">
      <c r="A30" s="118"/>
      <c r="B30" s="200"/>
      <c r="C30" s="199"/>
      <c r="D30" s="16"/>
      <c r="E30" s="16"/>
      <c r="F30" s="16"/>
      <c r="G30" s="16"/>
      <c r="H30" s="16"/>
      <c r="I30" s="16"/>
      <c r="J30" s="16"/>
      <c r="K30" s="16"/>
      <c r="L30" s="36"/>
    </row>
    <row r="31" spans="1:13" ht="15" customHeight="1" x14ac:dyDescent="0.15">
      <c r="A31" s="117" t="s">
        <v>51</v>
      </c>
      <c r="B31" s="200">
        <v>30</v>
      </c>
      <c r="C31" s="199">
        <v>88909</v>
      </c>
      <c r="D31" s="16">
        <v>211150</v>
      </c>
      <c r="E31" s="16">
        <v>871426</v>
      </c>
      <c r="F31" s="16">
        <v>590400</v>
      </c>
      <c r="G31" s="16">
        <v>5505</v>
      </c>
      <c r="H31" s="16">
        <v>5885</v>
      </c>
      <c r="I31" s="16">
        <v>730384</v>
      </c>
      <c r="J31" s="16">
        <v>370465</v>
      </c>
      <c r="K31" s="16">
        <v>347894</v>
      </c>
      <c r="L31" s="36">
        <v>685278</v>
      </c>
    </row>
    <row r="32" spans="1:13" ht="15" customHeight="1" x14ac:dyDescent="0.15">
      <c r="A32" s="116"/>
      <c r="B32" s="200">
        <v>1</v>
      </c>
      <c r="C32" s="199">
        <v>57154</v>
      </c>
      <c r="D32" s="16">
        <v>143466</v>
      </c>
      <c r="E32" s="16">
        <v>1208435</v>
      </c>
      <c r="F32" s="16">
        <v>744960</v>
      </c>
      <c r="G32" s="16">
        <v>4760</v>
      </c>
      <c r="H32" s="16">
        <v>11322</v>
      </c>
      <c r="I32" s="16">
        <v>450737</v>
      </c>
      <c r="J32" s="16">
        <v>351800</v>
      </c>
      <c r="K32" s="16">
        <v>383114</v>
      </c>
      <c r="L32" s="36">
        <v>648092</v>
      </c>
    </row>
    <row r="33" spans="1:14" ht="15" customHeight="1" x14ac:dyDescent="0.15">
      <c r="A33" s="116"/>
      <c r="B33" s="200">
        <v>2</v>
      </c>
      <c r="C33" s="199">
        <v>28236</v>
      </c>
      <c r="D33" s="16">
        <v>94185</v>
      </c>
      <c r="E33" s="16">
        <v>4379610</v>
      </c>
      <c r="F33" s="16">
        <v>704443</v>
      </c>
      <c r="G33" s="16">
        <v>5266</v>
      </c>
      <c r="H33" s="16">
        <v>16210</v>
      </c>
      <c r="I33" s="16">
        <v>624459</v>
      </c>
      <c r="J33" s="16">
        <v>384290</v>
      </c>
      <c r="K33" s="16">
        <v>407306</v>
      </c>
      <c r="L33" s="36">
        <v>1870538</v>
      </c>
    </row>
    <row r="34" spans="1:14" ht="15" customHeight="1" x14ac:dyDescent="0.15">
      <c r="A34" s="118"/>
      <c r="B34" s="200"/>
      <c r="C34" s="199"/>
      <c r="D34" s="16"/>
      <c r="E34" s="16"/>
      <c r="F34" s="16"/>
      <c r="G34" s="16"/>
      <c r="H34" s="16"/>
      <c r="I34" s="16"/>
      <c r="J34" s="16"/>
      <c r="K34" s="16"/>
      <c r="L34" s="36"/>
    </row>
    <row r="35" spans="1:14" ht="15" customHeight="1" x14ac:dyDescent="0.15">
      <c r="A35" s="117" t="s">
        <v>50</v>
      </c>
      <c r="B35" s="200">
        <v>30</v>
      </c>
      <c r="C35" s="199">
        <v>4985</v>
      </c>
      <c r="D35" s="16">
        <v>424419</v>
      </c>
      <c r="E35" s="16">
        <v>1382545</v>
      </c>
      <c r="F35" s="16">
        <v>914296</v>
      </c>
      <c r="G35" s="16">
        <v>81938</v>
      </c>
      <c r="H35" s="16">
        <v>212157</v>
      </c>
      <c r="I35" s="16">
        <v>1547435</v>
      </c>
      <c r="J35" s="16">
        <v>301982</v>
      </c>
      <c r="K35" s="16">
        <v>563839</v>
      </c>
      <c r="L35" s="36">
        <v>666900</v>
      </c>
    </row>
    <row r="36" spans="1:14" ht="15" customHeight="1" x14ac:dyDescent="0.15">
      <c r="A36" s="116"/>
      <c r="B36" s="200">
        <v>1</v>
      </c>
      <c r="C36" s="199">
        <v>5192</v>
      </c>
      <c r="D36" s="16">
        <v>377857</v>
      </c>
      <c r="E36" s="16">
        <v>1603106</v>
      </c>
      <c r="F36" s="16">
        <v>912449</v>
      </c>
      <c r="G36" s="16">
        <v>53013</v>
      </c>
      <c r="H36" s="16">
        <v>450512</v>
      </c>
      <c r="I36" s="16">
        <v>689852</v>
      </c>
      <c r="J36" s="16">
        <v>183591</v>
      </c>
      <c r="K36" s="16">
        <v>604130</v>
      </c>
      <c r="L36" s="36">
        <v>888300</v>
      </c>
    </row>
    <row r="37" spans="1:14" ht="15" customHeight="1" x14ac:dyDescent="0.15">
      <c r="A37" s="116"/>
      <c r="B37" s="200">
        <v>2</v>
      </c>
      <c r="C37" s="199">
        <v>5177</v>
      </c>
      <c r="D37" s="16">
        <v>246278</v>
      </c>
      <c r="E37" s="16">
        <v>7246797</v>
      </c>
      <c r="F37" s="16">
        <v>1044203</v>
      </c>
      <c r="G37" s="16">
        <v>64675</v>
      </c>
      <c r="H37" s="16">
        <v>619918</v>
      </c>
      <c r="I37" s="16">
        <v>744652</v>
      </c>
      <c r="J37" s="16">
        <v>270800</v>
      </c>
      <c r="K37" s="16">
        <v>466600</v>
      </c>
      <c r="L37" s="36">
        <v>558360</v>
      </c>
      <c r="N37" s="201"/>
    </row>
    <row r="38" spans="1:14" ht="15" customHeight="1" x14ac:dyDescent="0.15">
      <c r="A38" s="118"/>
      <c r="B38" s="200"/>
      <c r="C38" s="199"/>
      <c r="D38" s="16"/>
      <c r="E38" s="16"/>
      <c r="F38" s="16"/>
      <c r="G38" s="16"/>
      <c r="H38" s="16"/>
      <c r="I38" s="16"/>
      <c r="J38" s="16"/>
      <c r="K38" s="16"/>
      <c r="L38" s="36"/>
    </row>
    <row r="39" spans="1:14" ht="15" customHeight="1" x14ac:dyDescent="0.15">
      <c r="A39" s="117" t="s">
        <v>49</v>
      </c>
      <c r="B39" s="200">
        <v>30</v>
      </c>
      <c r="C39" s="199">
        <v>69140</v>
      </c>
      <c r="D39" s="16">
        <v>59120</v>
      </c>
      <c r="E39" s="16">
        <v>405168</v>
      </c>
      <c r="F39" s="16">
        <v>706074</v>
      </c>
      <c r="G39" s="16">
        <v>8112</v>
      </c>
      <c r="H39" s="16">
        <v>118185</v>
      </c>
      <c r="I39" s="16">
        <v>413262</v>
      </c>
      <c r="J39" s="16">
        <v>278552</v>
      </c>
      <c r="K39" s="16">
        <v>237537</v>
      </c>
      <c r="L39" s="36">
        <v>520980</v>
      </c>
    </row>
    <row r="40" spans="1:14" ht="15" customHeight="1" x14ac:dyDescent="0.15">
      <c r="A40" s="116"/>
      <c r="B40" s="200">
        <v>1</v>
      </c>
      <c r="C40" s="199">
        <v>32890</v>
      </c>
      <c r="D40" s="16">
        <v>56208</v>
      </c>
      <c r="E40" s="16">
        <v>415598</v>
      </c>
      <c r="F40" s="16">
        <v>543528</v>
      </c>
      <c r="G40" s="16">
        <v>14896</v>
      </c>
      <c r="H40" s="16">
        <v>143521</v>
      </c>
      <c r="I40" s="16">
        <v>502482</v>
      </c>
      <c r="J40" s="16">
        <v>283269</v>
      </c>
      <c r="K40" s="16">
        <v>241296</v>
      </c>
      <c r="L40" s="36">
        <v>582143</v>
      </c>
    </row>
    <row r="41" spans="1:14" ht="15" customHeight="1" x14ac:dyDescent="0.15">
      <c r="A41" s="116"/>
      <c r="B41" s="200">
        <v>2</v>
      </c>
      <c r="C41" s="199">
        <v>9778</v>
      </c>
      <c r="D41" s="16">
        <v>56555</v>
      </c>
      <c r="E41" s="16">
        <v>2683185</v>
      </c>
      <c r="F41" s="16">
        <v>612206</v>
      </c>
      <c r="G41" s="16">
        <v>6765</v>
      </c>
      <c r="H41" s="16">
        <v>138304</v>
      </c>
      <c r="I41" s="16">
        <v>784847</v>
      </c>
      <c r="J41" s="16">
        <v>369120</v>
      </c>
      <c r="K41" s="16">
        <v>220824</v>
      </c>
      <c r="L41" s="36">
        <v>1112073</v>
      </c>
    </row>
    <row r="42" spans="1:14" ht="15" customHeight="1" x14ac:dyDescent="0.15">
      <c r="A42" s="118"/>
      <c r="B42" s="200"/>
      <c r="C42" s="199"/>
      <c r="D42" s="16"/>
      <c r="E42" s="16"/>
      <c r="F42" s="16"/>
      <c r="G42" s="16"/>
      <c r="H42" s="16"/>
      <c r="I42" s="16"/>
      <c r="J42" s="16"/>
      <c r="K42" s="16"/>
      <c r="L42" s="36"/>
    </row>
    <row r="43" spans="1:14" ht="15" customHeight="1" x14ac:dyDescent="0.15">
      <c r="A43" s="117" t="s">
        <v>48</v>
      </c>
      <c r="B43" s="200">
        <v>30</v>
      </c>
      <c r="C43" s="199">
        <v>64197</v>
      </c>
      <c r="D43" s="16">
        <v>103862</v>
      </c>
      <c r="E43" s="16">
        <v>637589</v>
      </c>
      <c r="F43" s="16">
        <v>477354</v>
      </c>
      <c r="G43" s="16">
        <v>3352</v>
      </c>
      <c r="H43" s="16">
        <v>157413</v>
      </c>
      <c r="I43" s="16">
        <v>499426</v>
      </c>
      <c r="J43" s="16">
        <v>302065</v>
      </c>
      <c r="K43" s="16">
        <v>245331</v>
      </c>
      <c r="L43" s="36">
        <v>690300</v>
      </c>
    </row>
    <row r="44" spans="1:14" ht="15" customHeight="1" x14ac:dyDescent="0.15">
      <c r="A44" s="116"/>
      <c r="B44" s="200">
        <v>1</v>
      </c>
      <c r="C44" s="199">
        <v>40240</v>
      </c>
      <c r="D44" s="16">
        <v>82885</v>
      </c>
      <c r="E44" s="16">
        <v>678603</v>
      </c>
      <c r="F44" s="16">
        <v>513486</v>
      </c>
      <c r="G44" s="16">
        <v>3941</v>
      </c>
      <c r="H44" s="16">
        <v>97419</v>
      </c>
      <c r="I44" s="16">
        <v>506182</v>
      </c>
      <c r="J44" s="16">
        <v>250061</v>
      </c>
      <c r="K44" s="16">
        <v>288534</v>
      </c>
      <c r="L44" s="36">
        <v>681300</v>
      </c>
    </row>
    <row r="45" spans="1:14" s="138" customFormat="1" ht="15" customHeight="1" x14ac:dyDescent="0.15">
      <c r="A45" s="116"/>
      <c r="B45" s="200">
        <v>2</v>
      </c>
      <c r="C45" s="199">
        <v>12564</v>
      </c>
      <c r="D45" s="16">
        <v>74722</v>
      </c>
      <c r="E45" s="16">
        <v>3239570</v>
      </c>
      <c r="F45" s="16">
        <v>560524</v>
      </c>
      <c r="G45" s="16">
        <v>3400</v>
      </c>
      <c r="H45" s="16">
        <v>133322</v>
      </c>
      <c r="I45" s="16">
        <v>462965</v>
      </c>
      <c r="J45" s="16">
        <v>319430</v>
      </c>
      <c r="K45" s="16">
        <v>238246</v>
      </c>
      <c r="L45" s="36">
        <v>578800</v>
      </c>
    </row>
    <row r="46" spans="1:14" ht="15" customHeight="1" x14ac:dyDescent="0.15">
      <c r="A46" s="118"/>
      <c r="B46" s="200"/>
      <c r="C46" s="199"/>
      <c r="D46" s="16"/>
      <c r="E46" s="16"/>
      <c r="F46" s="16"/>
      <c r="G46" s="16"/>
      <c r="H46" s="16"/>
      <c r="I46" s="16"/>
      <c r="J46" s="16"/>
      <c r="K46" s="16"/>
      <c r="L46" s="36"/>
    </row>
    <row r="47" spans="1:14" ht="15" customHeight="1" x14ac:dyDescent="0.15">
      <c r="A47" s="117" t="s">
        <v>47</v>
      </c>
      <c r="B47" s="200">
        <v>30</v>
      </c>
      <c r="C47" s="199">
        <v>208472</v>
      </c>
      <c r="D47" s="16">
        <v>215144</v>
      </c>
      <c r="E47" s="16">
        <v>1263581</v>
      </c>
      <c r="F47" s="16">
        <v>810812</v>
      </c>
      <c r="G47" s="16">
        <v>24670</v>
      </c>
      <c r="H47" s="16">
        <v>30314</v>
      </c>
      <c r="I47" s="16">
        <v>300000</v>
      </c>
      <c r="J47" s="16">
        <v>17719</v>
      </c>
      <c r="K47" s="16">
        <v>552850</v>
      </c>
      <c r="L47" s="36">
        <v>358100</v>
      </c>
    </row>
    <row r="48" spans="1:14" ht="15" customHeight="1" x14ac:dyDescent="0.15">
      <c r="A48" s="115"/>
      <c r="B48" s="200">
        <v>1</v>
      </c>
      <c r="C48" s="199">
        <v>132079</v>
      </c>
      <c r="D48" s="16">
        <v>159359</v>
      </c>
      <c r="E48" s="16">
        <v>1323763</v>
      </c>
      <c r="F48" s="16">
        <v>911771</v>
      </c>
      <c r="G48" s="16">
        <v>13038</v>
      </c>
      <c r="H48" s="16">
        <v>28549</v>
      </c>
      <c r="I48" s="16">
        <v>917701</v>
      </c>
      <c r="J48" s="16">
        <v>31069</v>
      </c>
      <c r="K48" s="16">
        <v>575283</v>
      </c>
      <c r="L48" s="36">
        <v>809600</v>
      </c>
    </row>
    <row r="49" spans="1:12" ht="15" customHeight="1" x14ac:dyDescent="0.15">
      <c r="A49" s="116"/>
      <c r="B49" s="200">
        <v>2</v>
      </c>
      <c r="C49" s="199">
        <v>59219</v>
      </c>
      <c r="D49" s="16">
        <v>113980</v>
      </c>
      <c r="E49" s="16">
        <v>6363186</v>
      </c>
      <c r="F49" s="16">
        <v>919540</v>
      </c>
      <c r="G49" s="16">
        <v>12956</v>
      </c>
      <c r="H49" s="16">
        <v>38739</v>
      </c>
      <c r="I49" s="16">
        <v>790876</v>
      </c>
      <c r="J49" s="16">
        <v>79220</v>
      </c>
      <c r="K49" s="16">
        <v>679686</v>
      </c>
      <c r="L49" s="36">
        <v>1070323</v>
      </c>
    </row>
    <row r="50" spans="1:12" ht="15" customHeight="1" thickBot="1" x14ac:dyDescent="0.2">
      <c r="A50" s="113"/>
      <c r="B50" s="112"/>
      <c r="C50" s="198"/>
      <c r="D50" s="111"/>
      <c r="E50" s="111"/>
      <c r="F50" s="19"/>
      <c r="G50" s="19"/>
      <c r="H50" s="19"/>
      <c r="I50" s="19"/>
      <c r="J50" s="197"/>
      <c r="K50" s="197"/>
      <c r="L50" s="156"/>
    </row>
    <row r="51" spans="1:12" x14ac:dyDescent="0.15">
      <c r="F51" s="106"/>
      <c r="I51" s="196" t="s">
        <v>98</v>
      </c>
      <c r="J51" s="196"/>
      <c r="K51" s="196"/>
      <c r="L51" s="196"/>
    </row>
    <row r="52" spans="1:12" x14ac:dyDescent="0.15">
      <c r="F52" s="106"/>
      <c r="J52" s="104"/>
      <c r="K52" s="104"/>
      <c r="L52" s="104"/>
    </row>
    <row r="53" spans="1:12" x14ac:dyDescent="0.15">
      <c r="F53" s="106"/>
      <c r="J53" s="104"/>
      <c r="K53" s="104"/>
      <c r="L53" s="104"/>
    </row>
    <row r="54" spans="1:12" x14ac:dyDescent="0.15">
      <c r="F54" s="106"/>
      <c r="J54" s="104"/>
      <c r="K54" s="104"/>
      <c r="L54" s="104"/>
    </row>
    <row r="55" spans="1:12" x14ac:dyDescent="0.15">
      <c r="F55" s="106"/>
      <c r="J55" s="104"/>
      <c r="K55" s="104"/>
      <c r="L55" s="104"/>
    </row>
    <row r="56" spans="1:12" x14ac:dyDescent="0.15">
      <c r="F56" s="106"/>
    </row>
  </sheetData>
  <mergeCells count="2">
    <mergeCell ref="J4:L4"/>
    <mergeCell ref="I51:L51"/>
  </mergeCells>
  <phoneticPr fontId="1"/>
  <printOptions horizontalCentered="1" verticalCentered="1"/>
  <pageMargins left="0.78740157480314965" right="0.78740157480314965" top="0.59055118110236227" bottom="0.19685039370078741" header="0.51181102362204722" footer="0.51181102362204722"/>
  <pageSetup paperSize="9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zoomScaleSheetLayoutView="90" workbookViewId="0">
      <pane xSplit="2" ySplit="5" topLeftCell="C31" activePane="bottomRight" state="frozen"/>
      <selection pane="topRight" activeCell="C1" sqref="C1"/>
      <selection pane="bottomLeft" activeCell="A6" sqref="A6"/>
      <selection pane="bottomRight" activeCell="G33" sqref="G33"/>
    </sheetView>
  </sheetViews>
  <sheetFormatPr defaultColWidth="9" defaultRowHeight="14.25" x14ac:dyDescent="0.15"/>
  <cols>
    <col min="1" max="1" width="14.125" style="67" customWidth="1"/>
    <col min="2" max="2" width="5.75" style="67" customWidth="1"/>
    <col min="3" max="5" width="19.375" style="65" customWidth="1"/>
    <col min="6" max="7" width="17.375" style="65" customWidth="1"/>
    <col min="8" max="9" width="17.375" style="66" customWidth="1"/>
    <col min="10" max="10" width="6.125" style="65" customWidth="1"/>
    <col min="11" max="16384" width="9" style="65"/>
  </cols>
  <sheetData>
    <row r="1" spans="1:9" ht="14.25" customHeight="1" x14ac:dyDescent="0.15">
      <c r="A1" s="103" t="s">
        <v>68</v>
      </c>
      <c r="I1" s="102" t="s">
        <v>67</v>
      </c>
    </row>
    <row r="2" spans="1:9" ht="18.75" customHeight="1" x14ac:dyDescent="0.15"/>
    <row r="3" spans="1:9" ht="18.75" x14ac:dyDescent="0.15">
      <c r="A3" s="101" t="s">
        <v>66</v>
      </c>
      <c r="B3" s="101"/>
      <c r="C3" s="100"/>
    </row>
    <row r="4" spans="1:9" ht="18.75" customHeight="1" thickBot="1" x14ac:dyDescent="0.2">
      <c r="H4" s="99" t="s">
        <v>65</v>
      </c>
      <c r="I4" s="99"/>
    </row>
    <row r="5" spans="1:9" ht="45" customHeight="1" x14ac:dyDescent="0.15">
      <c r="A5" s="98" t="s">
        <v>11</v>
      </c>
      <c r="B5" s="96" t="s">
        <v>2</v>
      </c>
      <c r="C5" s="97" t="s">
        <v>64</v>
      </c>
      <c r="D5" s="95" t="s">
        <v>63</v>
      </c>
      <c r="E5" s="96" t="s">
        <v>62</v>
      </c>
      <c r="F5" s="95" t="s">
        <v>61</v>
      </c>
      <c r="G5" s="95" t="s">
        <v>60</v>
      </c>
      <c r="H5" s="94" t="s">
        <v>59</v>
      </c>
      <c r="I5" s="93" t="s">
        <v>58</v>
      </c>
    </row>
    <row r="6" spans="1:9" ht="15" customHeight="1" x14ac:dyDescent="0.15">
      <c r="A6" s="80"/>
      <c r="B6" s="78"/>
      <c r="C6" s="92"/>
      <c r="D6" s="92"/>
      <c r="E6" s="92"/>
      <c r="F6" s="92"/>
      <c r="G6" s="92"/>
      <c r="H6" s="91"/>
      <c r="I6" s="90"/>
    </row>
    <row r="7" spans="1:9" ht="15" customHeight="1" x14ac:dyDescent="0.15">
      <c r="A7" s="81" t="s">
        <v>57</v>
      </c>
      <c r="B7" s="78">
        <v>30</v>
      </c>
      <c r="C7" s="77">
        <f>SUM(C11,C15,C19,C23,C27,C31,C35,C39,C43,C47)</f>
        <v>124577989</v>
      </c>
      <c r="D7" s="77">
        <f>SUM(D11,D15,D19,D23,D27,D31,D35,D39,D43,D47)</f>
        <v>49914357</v>
      </c>
      <c r="E7" s="77">
        <f>SUM(E11,E15,E19,E23,E27,E31,E35,E39,E43,E47)</f>
        <v>60272283</v>
      </c>
      <c r="F7" s="77">
        <f>SUM(F11,F15,F19,F23,F27,F31,F35,F39,F43,F47)</f>
        <v>1486718</v>
      </c>
      <c r="G7" s="77">
        <f>SUM(G11,G15,G19,G23,G27,G31,G35,G39,G43,G47)</f>
        <v>3967740</v>
      </c>
      <c r="H7" s="77">
        <f>SUM(H11,H15,H19,H23,H27,H31,H35,H39,H43,H47)</f>
        <v>8878314</v>
      </c>
      <c r="I7" s="76">
        <f>SUM(I11,I15,I19,I23,I27,I31,I35,I39,I43,I47)</f>
        <v>72264</v>
      </c>
    </row>
    <row r="8" spans="1:9" ht="15" customHeight="1" x14ac:dyDescent="0.15">
      <c r="A8" s="79"/>
      <c r="B8" s="78">
        <v>1</v>
      </c>
      <c r="C8" s="77">
        <f>SUM(C12,C16,C20,C24,C28,C32,C36,C40,C44,C48)</f>
        <v>125766909</v>
      </c>
      <c r="D8" s="77">
        <f>SUM(D12,D16,D20,D24,D28,D32,D36,D40,D44,D48)</f>
        <v>49317642</v>
      </c>
      <c r="E8" s="77">
        <f>SUM(E12,E16,E20,E24,E28,E32,E36,E40,E44,E48)</f>
        <v>61846707</v>
      </c>
      <c r="F8" s="77">
        <f>SUM(F12,F16,F20,F24,F28,F32,F36,F40,F44,F48)</f>
        <v>1571833</v>
      </c>
      <c r="G8" s="77">
        <f>SUM(G12,G16,G20,G24,G28,G32,G36,G40,G44,G48)</f>
        <v>3977176</v>
      </c>
      <c r="H8" s="77">
        <f>SUM(H12,H16,H20,H24,H28,H32,H36,H40,H44,H48)</f>
        <v>8982836</v>
      </c>
      <c r="I8" s="76">
        <f>SUM(I12,I16,I20,I24,I28,I32,I36,I40,I44,I48)</f>
        <v>70715</v>
      </c>
    </row>
    <row r="9" spans="1:9" ht="15" customHeight="1" x14ac:dyDescent="0.15">
      <c r="A9" s="79"/>
      <c r="B9" s="78">
        <v>2</v>
      </c>
      <c r="C9" s="77">
        <f>SUM(C13,C17,C21,C25,C29,C33,C37,C41,C45,C49)</f>
        <v>125940007</v>
      </c>
      <c r="D9" s="77">
        <f>SUM(D13,D17,D21,D25,D29,D33,D37,D41,D45,D49)</f>
        <v>48799423</v>
      </c>
      <c r="E9" s="77">
        <f>SUM(E13,E17,E21,E25,E29,E33,E37,E41,E45,E49)</f>
        <v>62584175</v>
      </c>
      <c r="F9" s="77">
        <f>SUM(F13,F17,F21,F25,F29,F33,F37,F41,F45,F49)</f>
        <v>1671138</v>
      </c>
      <c r="G9" s="77">
        <f>SUM(G13,G17,G21,G25,G29,G33,G37,G41,G45,G49)</f>
        <v>3836461</v>
      </c>
      <c r="H9" s="77">
        <f>SUM(H13,H17,H21,H25,H29,H33,H37,H41,H45,H49)</f>
        <v>9009882</v>
      </c>
      <c r="I9" s="76">
        <f>SUM(I13,I17,I21,I25,I29,I33,I37,I41,I45,I49)</f>
        <v>38927</v>
      </c>
    </row>
    <row r="10" spans="1:9" ht="15" customHeight="1" x14ac:dyDescent="0.15">
      <c r="A10" s="82"/>
      <c r="B10" s="78"/>
      <c r="C10" s="77"/>
      <c r="D10" s="77"/>
      <c r="E10" s="77"/>
      <c r="F10" s="77"/>
      <c r="G10" s="77"/>
      <c r="H10" s="77"/>
      <c r="I10" s="76"/>
    </row>
    <row r="11" spans="1:9" ht="15" customHeight="1" x14ac:dyDescent="0.15">
      <c r="A11" s="81" t="s">
        <v>56</v>
      </c>
      <c r="B11" s="78">
        <v>30</v>
      </c>
      <c r="C11" s="77">
        <v>23541390</v>
      </c>
      <c r="D11" s="77">
        <v>10160727</v>
      </c>
      <c r="E11" s="77">
        <v>10472158</v>
      </c>
      <c r="F11" s="77">
        <v>287899</v>
      </c>
      <c r="G11" s="77">
        <v>823767</v>
      </c>
      <c r="H11" s="77">
        <v>1795081</v>
      </c>
      <c r="I11" s="76">
        <v>1758</v>
      </c>
    </row>
    <row r="12" spans="1:9" ht="15" customHeight="1" x14ac:dyDescent="0.15">
      <c r="A12" s="79"/>
      <c r="B12" s="78">
        <v>1</v>
      </c>
      <c r="C12" s="77">
        <v>23618199</v>
      </c>
      <c r="D12" s="77">
        <v>9952472</v>
      </c>
      <c r="E12" s="77">
        <v>10720480</v>
      </c>
      <c r="F12" s="77">
        <v>304302</v>
      </c>
      <c r="G12" s="77">
        <v>829847</v>
      </c>
      <c r="H12" s="77">
        <v>1809397</v>
      </c>
      <c r="I12" s="76">
        <v>1701</v>
      </c>
    </row>
    <row r="13" spans="1:9" ht="15" customHeight="1" x14ac:dyDescent="0.15">
      <c r="A13" s="79"/>
      <c r="B13" s="78">
        <v>2</v>
      </c>
      <c r="C13" s="77">
        <v>23970227</v>
      </c>
      <c r="D13" s="77">
        <v>9827662</v>
      </c>
      <c r="E13" s="77">
        <v>11189997</v>
      </c>
      <c r="F13" s="77">
        <v>322488</v>
      </c>
      <c r="G13" s="77">
        <v>780570</v>
      </c>
      <c r="H13" s="77">
        <v>1848898</v>
      </c>
      <c r="I13" s="76">
        <v>612</v>
      </c>
    </row>
    <row r="14" spans="1:9" ht="15" customHeight="1" x14ac:dyDescent="0.15">
      <c r="A14" s="82"/>
      <c r="B14" s="78"/>
      <c r="C14" s="89"/>
      <c r="D14" s="89"/>
      <c r="E14" s="89"/>
      <c r="F14" s="89"/>
      <c r="G14" s="89"/>
      <c r="H14" s="89"/>
      <c r="I14" s="76"/>
    </row>
    <row r="15" spans="1:9" ht="15" customHeight="1" x14ac:dyDescent="0.15">
      <c r="A15" s="81" t="s">
        <v>55</v>
      </c>
      <c r="B15" s="78">
        <v>30</v>
      </c>
      <c r="C15" s="89">
        <v>12350950</v>
      </c>
      <c r="D15" s="89">
        <v>3999647</v>
      </c>
      <c r="E15" s="89">
        <v>6764058</v>
      </c>
      <c r="F15" s="89">
        <v>155334</v>
      </c>
      <c r="G15" s="89">
        <v>463582</v>
      </c>
      <c r="H15" s="89">
        <v>968329</v>
      </c>
      <c r="I15" s="87" t="s">
        <v>33</v>
      </c>
    </row>
    <row r="16" spans="1:9" ht="15" customHeight="1" x14ac:dyDescent="0.15">
      <c r="A16" s="88"/>
      <c r="B16" s="78">
        <v>1</v>
      </c>
      <c r="C16" s="77">
        <v>12656030</v>
      </c>
      <c r="D16" s="77">
        <v>4010378</v>
      </c>
      <c r="E16" s="77">
        <v>7030692</v>
      </c>
      <c r="F16" s="77">
        <v>163125</v>
      </c>
      <c r="G16" s="77">
        <v>450419</v>
      </c>
      <c r="H16" s="77">
        <v>1001416</v>
      </c>
      <c r="I16" s="87" t="s">
        <v>33</v>
      </c>
    </row>
    <row r="17" spans="1:9" ht="15" customHeight="1" x14ac:dyDescent="0.15">
      <c r="A17" s="79"/>
      <c r="B17" s="78">
        <v>2</v>
      </c>
      <c r="C17" s="77">
        <v>11732912</v>
      </c>
      <c r="D17" s="77">
        <v>3816582</v>
      </c>
      <c r="E17" s="77">
        <v>6458203</v>
      </c>
      <c r="F17" s="77">
        <v>175164</v>
      </c>
      <c r="G17" s="77">
        <v>377705</v>
      </c>
      <c r="H17" s="77">
        <v>905258</v>
      </c>
      <c r="I17" s="87" t="s">
        <v>33</v>
      </c>
    </row>
    <row r="18" spans="1:9" ht="15" customHeight="1" x14ac:dyDescent="0.15">
      <c r="A18" s="82"/>
      <c r="B18" s="78"/>
      <c r="C18" s="77"/>
      <c r="D18" s="77"/>
      <c r="E18" s="77"/>
      <c r="F18" s="77"/>
      <c r="G18" s="77"/>
      <c r="H18" s="77"/>
      <c r="I18" s="76"/>
    </row>
    <row r="19" spans="1:9" ht="15" customHeight="1" x14ac:dyDescent="0.15">
      <c r="A19" s="81" t="s">
        <v>54</v>
      </c>
      <c r="B19" s="78">
        <v>30</v>
      </c>
      <c r="C19" s="77">
        <v>28734949</v>
      </c>
      <c r="D19" s="77">
        <v>10001507</v>
      </c>
      <c r="E19" s="77">
        <v>15507632</v>
      </c>
      <c r="F19" s="77">
        <v>243608</v>
      </c>
      <c r="G19" s="77">
        <v>818494</v>
      </c>
      <c r="H19" s="77">
        <v>2146673</v>
      </c>
      <c r="I19" s="76">
        <v>17035</v>
      </c>
    </row>
    <row r="20" spans="1:9" ht="15" customHeight="1" x14ac:dyDescent="0.15">
      <c r="A20" s="79"/>
      <c r="B20" s="78">
        <v>1</v>
      </c>
      <c r="C20" s="77">
        <v>29238379</v>
      </c>
      <c r="D20" s="77">
        <v>10107786</v>
      </c>
      <c r="E20" s="77">
        <v>15857840</v>
      </c>
      <c r="F20" s="77">
        <v>260822</v>
      </c>
      <c r="G20" s="77">
        <v>830199</v>
      </c>
      <c r="H20" s="77">
        <v>2165588</v>
      </c>
      <c r="I20" s="76">
        <v>16144</v>
      </c>
    </row>
    <row r="21" spans="1:9" ht="15" customHeight="1" x14ac:dyDescent="0.15">
      <c r="A21" s="79"/>
      <c r="B21" s="78">
        <v>2</v>
      </c>
      <c r="C21" s="77">
        <v>29263656</v>
      </c>
      <c r="D21" s="77">
        <v>9690027</v>
      </c>
      <c r="E21" s="77">
        <v>16264767</v>
      </c>
      <c r="F21" s="77">
        <v>280536</v>
      </c>
      <c r="G21" s="77">
        <v>814762</v>
      </c>
      <c r="H21" s="77">
        <v>2200560</v>
      </c>
      <c r="I21" s="76">
        <v>13004</v>
      </c>
    </row>
    <row r="22" spans="1:9" ht="15" customHeight="1" x14ac:dyDescent="0.15">
      <c r="A22" s="82"/>
      <c r="B22" s="78"/>
      <c r="C22" s="77"/>
      <c r="D22" s="77"/>
      <c r="E22" s="77"/>
      <c r="F22" s="77"/>
      <c r="G22" s="77"/>
      <c r="H22" s="77"/>
      <c r="I22" s="76"/>
    </row>
    <row r="23" spans="1:9" ht="15" customHeight="1" x14ac:dyDescent="0.15">
      <c r="A23" s="81" t="s">
        <v>53</v>
      </c>
      <c r="B23" s="78">
        <v>30</v>
      </c>
      <c r="C23" s="77">
        <v>18820007</v>
      </c>
      <c r="D23" s="77">
        <v>9093678</v>
      </c>
      <c r="E23" s="77">
        <v>7787065</v>
      </c>
      <c r="F23" s="77">
        <v>173030</v>
      </c>
      <c r="G23" s="77">
        <v>492178</v>
      </c>
      <c r="H23" s="77">
        <v>1274056</v>
      </c>
      <c r="I23" s="76">
        <v>13686</v>
      </c>
    </row>
    <row r="24" spans="1:9" ht="15" customHeight="1" x14ac:dyDescent="0.15">
      <c r="A24" s="79"/>
      <c r="B24" s="78">
        <v>1</v>
      </c>
      <c r="C24" s="77">
        <v>18643607</v>
      </c>
      <c r="D24" s="77">
        <v>8477676</v>
      </c>
      <c r="E24" s="77">
        <v>8192136</v>
      </c>
      <c r="F24" s="77">
        <v>182752</v>
      </c>
      <c r="G24" s="77">
        <v>494101</v>
      </c>
      <c r="H24" s="77">
        <v>1283000</v>
      </c>
      <c r="I24" s="76">
        <v>13942</v>
      </c>
    </row>
    <row r="25" spans="1:9" ht="15" customHeight="1" x14ac:dyDescent="0.15">
      <c r="A25" s="79"/>
      <c r="B25" s="78">
        <v>2</v>
      </c>
      <c r="C25" s="77">
        <v>19052165</v>
      </c>
      <c r="D25" s="77">
        <v>8850813</v>
      </c>
      <c r="E25" s="77">
        <v>8215899</v>
      </c>
      <c r="F25" s="77">
        <v>194153</v>
      </c>
      <c r="G25" s="77">
        <v>484834</v>
      </c>
      <c r="H25" s="77">
        <v>1297068</v>
      </c>
      <c r="I25" s="76">
        <v>9397</v>
      </c>
    </row>
    <row r="26" spans="1:9" ht="15" customHeight="1" x14ac:dyDescent="0.15">
      <c r="A26" s="82"/>
      <c r="B26" s="78"/>
      <c r="C26" s="77"/>
      <c r="D26" s="77"/>
      <c r="E26" s="77"/>
      <c r="F26" s="77"/>
      <c r="G26" s="77"/>
      <c r="H26" s="77"/>
      <c r="I26" s="76"/>
    </row>
    <row r="27" spans="1:9" ht="15" customHeight="1" x14ac:dyDescent="0.15">
      <c r="A27" s="81" t="s">
        <v>52</v>
      </c>
      <c r="B27" s="78">
        <v>30</v>
      </c>
      <c r="C27" s="77">
        <v>15105507</v>
      </c>
      <c r="D27" s="77">
        <v>5675416</v>
      </c>
      <c r="E27" s="77">
        <v>7746839</v>
      </c>
      <c r="F27" s="77">
        <v>192758</v>
      </c>
      <c r="G27" s="77">
        <v>387895</v>
      </c>
      <c r="H27" s="77">
        <v>1102600</v>
      </c>
      <c r="I27" s="76" t="s">
        <v>33</v>
      </c>
    </row>
    <row r="28" spans="1:9" ht="15" customHeight="1" x14ac:dyDescent="0.15">
      <c r="A28" s="80"/>
      <c r="B28" s="78">
        <v>1</v>
      </c>
      <c r="C28" s="77">
        <v>15314462</v>
      </c>
      <c r="D28" s="77">
        <v>5730454</v>
      </c>
      <c r="E28" s="77">
        <v>7872213</v>
      </c>
      <c r="F28" s="77">
        <v>204633</v>
      </c>
      <c r="G28" s="77">
        <v>395785</v>
      </c>
      <c r="H28" s="77">
        <v>1111377</v>
      </c>
      <c r="I28" s="76" t="s">
        <v>33</v>
      </c>
    </row>
    <row r="29" spans="1:9" ht="15" customHeight="1" x14ac:dyDescent="0.15">
      <c r="A29" s="79"/>
      <c r="B29" s="78">
        <v>2</v>
      </c>
      <c r="C29" s="77">
        <v>15725476</v>
      </c>
      <c r="D29" s="77">
        <v>5825894</v>
      </c>
      <c r="E29" s="77">
        <v>8153108</v>
      </c>
      <c r="F29" s="77">
        <v>217502</v>
      </c>
      <c r="G29" s="77">
        <v>401986</v>
      </c>
      <c r="H29" s="77">
        <v>1126986</v>
      </c>
      <c r="I29" s="76" t="s">
        <v>33</v>
      </c>
    </row>
    <row r="30" spans="1:9" ht="15" customHeight="1" x14ac:dyDescent="0.15">
      <c r="A30" s="82"/>
      <c r="B30" s="78"/>
      <c r="C30" s="77"/>
      <c r="D30" s="77"/>
      <c r="E30" s="77"/>
      <c r="F30" s="77"/>
      <c r="G30" s="77"/>
      <c r="H30" s="77"/>
      <c r="I30" s="76"/>
    </row>
    <row r="31" spans="1:9" ht="15" customHeight="1" x14ac:dyDescent="0.15">
      <c r="A31" s="81" t="s">
        <v>51</v>
      </c>
      <c r="B31" s="78">
        <v>30</v>
      </c>
      <c r="C31" s="77">
        <v>4267667</v>
      </c>
      <c r="D31" s="77">
        <v>1967071</v>
      </c>
      <c r="E31" s="77">
        <v>1757504</v>
      </c>
      <c r="F31" s="77">
        <v>70449</v>
      </c>
      <c r="G31" s="77">
        <v>180722</v>
      </c>
      <c r="H31" s="77">
        <v>291921</v>
      </c>
      <c r="I31" s="76" t="s">
        <v>33</v>
      </c>
    </row>
    <row r="32" spans="1:9" ht="15" customHeight="1" x14ac:dyDescent="0.15">
      <c r="A32" s="79"/>
      <c r="B32" s="78">
        <v>1</v>
      </c>
      <c r="C32" s="77">
        <v>4243948</v>
      </c>
      <c r="D32" s="77">
        <v>1889217</v>
      </c>
      <c r="E32" s="77">
        <v>1803510</v>
      </c>
      <c r="F32" s="77">
        <v>73127</v>
      </c>
      <c r="G32" s="77">
        <v>184422</v>
      </c>
      <c r="H32" s="77">
        <v>293672</v>
      </c>
      <c r="I32" s="76" t="s">
        <v>33</v>
      </c>
    </row>
    <row r="33" spans="1:9" ht="15" customHeight="1" x14ac:dyDescent="0.15">
      <c r="A33" s="79"/>
      <c r="B33" s="78">
        <v>2</v>
      </c>
      <c r="C33" s="77">
        <v>4221914</v>
      </c>
      <c r="D33" s="77">
        <v>1835322</v>
      </c>
      <c r="E33" s="77">
        <v>1827391</v>
      </c>
      <c r="F33" s="77">
        <v>77752</v>
      </c>
      <c r="G33" s="77">
        <v>183279</v>
      </c>
      <c r="H33" s="77">
        <v>298170</v>
      </c>
      <c r="I33" s="76" t="s">
        <v>33</v>
      </c>
    </row>
    <row r="34" spans="1:9" ht="15" customHeight="1" x14ac:dyDescent="0.15">
      <c r="A34" s="82"/>
      <c r="B34" s="78"/>
      <c r="C34" s="77"/>
      <c r="D34" s="77"/>
      <c r="E34" s="77"/>
      <c r="F34" s="77"/>
      <c r="G34" s="77"/>
      <c r="H34" s="77"/>
      <c r="I34" s="76"/>
    </row>
    <row r="35" spans="1:9" ht="15" customHeight="1" x14ac:dyDescent="0.15">
      <c r="A35" s="81" t="s">
        <v>50</v>
      </c>
      <c r="B35" s="78">
        <v>30</v>
      </c>
      <c r="C35" s="77">
        <v>8276689</v>
      </c>
      <c r="D35" s="77">
        <v>3586714</v>
      </c>
      <c r="E35" s="77">
        <v>3745153</v>
      </c>
      <c r="F35" s="77">
        <v>111076</v>
      </c>
      <c r="G35" s="77">
        <v>264386</v>
      </c>
      <c r="H35" s="77">
        <v>559737</v>
      </c>
      <c r="I35" s="76">
        <v>9623</v>
      </c>
    </row>
    <row r="36" spans="1:9" ht="15" customHeight="1" x14ac:dyDescent="0.15">
      <c r="A36" s="79"/>
      <c r="B36" s="78">
        <v>1</v>
      </c>
      <c r="C36" s="77">
        <v>8435310</v>
      </c>
      <c r="D36" s="77">
        <v>3689212</v>
      </c>
      <c r="E36" s="77">
        <v>3805800</v>
      </c>
      <c r="F36" s="77">
        <v>117548</v>
      </c>
      <c r="G36" s="77">
        <v>242953</v>
      </c>
      <c r="H36" s="77">
        <v>570761</v>
      </c>
      <c r="I36" s="76">
        <v>9036</v>
      </c>
    </row>
    <row r="37" spans="1:9" ht="15" customHeight="1" x14ac:dyDescent="0.15">
      <c r="A37" s="79"/>
      <c r="B37" s="78">
        <v>2</v>
      </c>
      <c r="C37" s="77">
        <v>8477024</v>
      </c>
      <c r="D37" s="77">
        <v>3624114</v>
      </c>
      <c r="E37" s="77">
        <v>3913792</v>
      </c>
      <c r="F37" s="77">
        <v>123702</v>
      </c>
      <c r="G37" s="77">
        <v>237090</v>
      </c>
      <c r="H37" s="77">
        <v>577936</v>
      </c>
      <c r="I37" s="76">
        <v>390</v>
      </c>
    </row>
    <row r="38" spans="1:9" ht="15" customHeight="1" x14ac:dyDescent="0.15">
      <c r="A38" s="82"/>
      <c r="B38" s="78"/>
      <c r="C38" s="77"/>
      <c r="D38" s="77"/>
      <c r="E38" s="77"/>
      <c r="F38" s="77"/>
      <c r="G38" s="77"/>
      <c r="H38" s="77"/>
      <c r="I38" s="76"/>
    </row>
    <row r="39" spans="1:9" ht="15" customHeight="1" x14ac:dyDescent="0.15">
      <c r="A39" s="81" t="s">
        <v>49</v>
      </c>
      <c r="B39" s="78">
        <v>30</v>
      </c>
      <c r="C39" s="77">
        <v>2257920</v>
      </c>
      <c r="D39" s="77">
        <v>898937</v>
      </c>
      <c r="E39" s="77">
        <v>1145873</v>
      </c>
      <c r="F39" s="77">
        <v>69999</v>
      </c>
      <c r="G39" s="77">
        <v>121531</v>
      </c>
      <c r="H39" s="77" t="s">
        <v>42</v>
      </c>
      <c r="I39" s="76">
        <v>21580</v>
      </c>
    </row>
    <row r="40" spans="1:9" ht="15" customHeight="1" x14ac:dyDescent="0.15">
      <c r="A40" s="86"/>
      <c r="B40" s="78">
        <v>1</v>
      </c>
      <c r="C40" s="77">
        <v>2313529</v>
      </c>
      <c r="D40" s="77">
        <v>954917</v>
      </c>
      <c r="E40" s="77">
        <v>1140246</v>
      </c>
      <c r="F40" s="77">
        <v>72670</v>
      </c>
      <c r="G40" s="77">
        <v>124087</v>
      </c>
      <c r="H40" s="77" t="s">
        <v>42</v>
      </c>
      <c r="I40" s="76">
        <v>21609</v>
      </c>
    </row>
    <row r="41" spans="1:9" s="85" customFormat="1" ht="15" customHeight="1" x14ac:dyDescent="0.15">
      <c r="A41" s="79"/>
      <c r="B41" s="78">
        <v>2</v>
      </c>
      <c r="C41" s="77">
        <v>2208596</v>
      </c>
      <c r="D41" s="77">
        <v>889296</v>
      </c>
      <c r="E41" s="77">
        <v>1109072</v>
      </c>
      <c r="F41" s="77">
        <v>75200</v>
      </c>
      <c r="G41" s="77">
        <v>123154</v>
      </c>
      <c r="H41" s="77" t="s">
        <v>42</v>
      </c>
      <c r="I41" s="76">
        <v>11874</v>
      </c>
    </row>
    <row r="42" spans="1:9" ht="15" customHeight="1" x14ac:dyDescent="0.15">
      <c r="A42" s="82"/>
      <c r="B42" s="78"/>
      <c r="C42" s="77"/>
      <c r="D42" s="77"/>
      <c r="E42" s="77"/>
      <c r="F42" s="77"/>
      <c r="G42" s="77"/>
      <c r="H42" s="77"/>
      <c r="I42" s="76"/>
    </row>
    <row r="43" spans="1:9" ht="15" customHeight="1" x14ac:dyDescent="0.15">
      <c r="A43" s="81" t="s">
        <v>48</v>
      </c>
      <c r="B43" s="78">
        <v>30</v>
      </c>
      <c r="C43" s="84">
        <v>3071330</v>
      </c>
      <c r="D43" s="84">
        <v>1296714</v>
      </c>
      <c r="E43" s="84">
        <v>1398964</v>
      </c>
      <c r="F43" s="84">
        <v>70106</v>
      </c>
      <c r="G43" s="84">
        <v>120719</v>
      </c>
      <c r="H43" s="84">
        <v>176245</v>
      </c>
      <c r="I43" s="83">
        <v>8582</v>
      </c>
    </row>
    <row r="44" spans="1:9" ht="15" customHeight="1" x14ac:dyDescent="0.15">
      <c r="A44" s="79"/>
      <c r="B44" s="78">
        <v>1</v>
      </c>
      <c r="C44" s="77">
        <v>3094791</v>
      </c>
      <c r="D44" s="77">
        <v>1287945</v>
      </c>
      <c r="E44" s="77">
        <v>1427626</v>
      </c>
      <c r="F44" s="77">
        <v>72964</v>
      </c>
      <c r="G44" s="77">
        <v>122806</v>
      </c>
      <c r="H44" s="77">
        <v>175167</v>
      </c>
      <c r="I44" s="76">
        <v>8283</v>
      </c>
    </row>
    <row r="45" spans="1:9" ht="15" customHeight="1" x14ac:dyDescent="0.15">
      <c r="A45" s="79"/>
      <c r="B45" s="78">
        <v>2</v>
      </c>
      <c r="C45" s="77">
        <v>3130220</v>
      </c>
      <c r="D45" s="77">
        <v>1324399</v>
      </c>
      <c r="E45" s="77">
        <v>1425448</v>
      </c>
      <c r="F45" s="77">
        <v>77539</v>
      </c>
      <c r="G45" s="77">
        <v>126057</v>
      </c>
      <c r="H45" s="77">
        <v>173127</v>
      </c>
      <c r="I45" s="76">
        <v>3650</v>
      </c>
    </row>
    <row r="46" spans="1:9" ht="15" customHeight="1" x14ac:dyDescent="0.15">
      <c r="A46" s="82"/>
      <c r="B46" s="78"/>
      <c r="C46" s="77"/>
      <c r="D46" s="77"/>
      <c r="E46" s="77"/>
      <c r="F46" s="77"/>
      <c r="G46" s="77"/>
      <c r="H46" s="77"/>
      <c r="I46" s="76"/>
    </row>
    <row r="47" spans="1:9" ht="15" customHeight="1" x14ac:dyDescent="0.15">
      <c r="A47" s="81" t="s">
        <v>47</v>
      </c>
      <c r="B47" s="78">
        <v>30</v>
      </c>
      <c r="C47" s="77">
        <v>8151580</v>
      </c>
      <c r="D47" s="77">
        <v>3233946</v>
      </c>
      <c r="E47" s="77">
        <v>3947037</v>
      </c>
      <c r="F47" s="77">
        <v>112459</v>
      </c>
      <c r="G47" s="77">
        <v>294466</v>
      </c>
      <c r="H47" s="77">
        <v>563672</v>
      </c>
      <c r="I47" s="76" t="s">
        <v>33</v>
      </c>
    </row>
    <row r="48" spans="1:9" ht="15" customHeight="1" x14ac:dyDescent="0.15">
      <c r="A48" s="80"/>
      <c r="B48" s="78">
        <v>1</v>
      </c>
      <c r="C48" s="77">
        <v>8208654</v>
      </c>
      <c r="D48" s="77">
        <v>3217585</v>
      </c>
      <c r="E48" s="77">
        <v>3996164</v>
      </c>
      <c r="F48" s="77">
        <v>119890</v>
      </c>
      <c r="G48" s="77">
        <v>302557</v>
      </c>
      <c r="H48" s="77">
        <v>572458</v>
      </c>
      <c r="I48" s="76" t="s">
        <v>42</v>
      </c>
    </row>
    <row r="49" spans="1:9" ht="15" customHeight="1" x14ac:dyDescent="0.15">
      <c r="A49" s="79"/>
      <c r="B49" s="78">
        <v>2</v>
      </c>
      <c r="C49" s="77">
        <v>8157817</v>
      </c>
      <c r="D49" s="77">
        <v>3115314</v>
      </c>
      <c r="E49" s="77">
        <v>4026498</v>
      </c>
      <c r="F49" s="77">
        <v>127102</v>
      </c>
      <c r="G49" s="77">
        <v>307024</v>
      </c>
      <c r="H49" s="77">
        <v>581879</v>
      </c>
      <c r="I49" s="76" t="s">
        <v>33</v>
      </c>
    </row>
    <row r="50" spans="1:9" ht="15" customHeight="1" thickBot="1" x14ac:dyDescent="0.2">
      <c r="A50" s="75"/>
      <c r="B50" s="74"/>
      <c r="C50" s="73"/>
      <c r="D50" s="73"/>
      <c r="E50" s="72"/>
      <c r="F50" s="72"/>
      <c r="G50" s="72"/>
      <c r="H50" s="71"/>
      <c r="I50" s="70"/>
    </row>
    <row r="51" spans="1:9" ht="15" customHeight="1" x14ac:dyDescent="0.15">
      <c r="E51" s="68"/>
      <c r="H51" s="69" t="s">
        <v>46</v>
      </c>
      <c r="I51" s="69"/>
    </row>
    <row r="52" spans="1:9" x14ac:dyDescent="0.15">
      <c r="E52" s="68"/>
      <c r="H52" s="65"/>
      <c r="I52" s="65"/>
    </row>
    <row r="53" spans="1:9" x14ac:dyDescent="0.15">
      <c r="E53" s="68"/>
      <c r="H53" s="65"/>
      <c r="I53" s="65"/>
    </row>
    <row r="54" spans="1:9" x14ac:dyDescent="0.15">
      <c r="E54" s="68"/>
      <c r="H54" s="65"/>
      <c r="I54" s="65"/>
    </row>
    <row r="55" spans="1:9" x14ac:dyDescent="0.15">
      <c r="E55" s="68"/>
      <c r="H55" s="65"/>
      <c r="I55" s="65"/>
    </row>
    <row r="56" spans="1:9" x14ac:dyDescent="0.15">
      <c r="E56" s="68"/>
    </row>
  </sheetData>
  <mergeCells count="3">
    <mergeCell ref="A3:C3"/>
    <mergeCell ref="H4:I4"/>
    <mergeCell ref="H51:I51"/>
  </mergeCells>
  <phoneticPr fontId="1"/>
  <printOptions horizontalCentered="1" verticalCentered="1"/>
  <pageMargins left="0.78740157480314965" right="0.78740157480314965" top="0.59055118110236227" bottom="0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" zoomScale="90" zoomScaleNormal="90" zoomScaleSheetLayoutView="80" workbookViewId="0">
      <selection activeCell="E22" sqref="E22"/>
    </sheetView>
  </sheetViews>
  <sheetFormatPr defaultColWidth="9" defaultRowHeight="14.25" x14ac:dyDescent="0.15"/>
  <cols>
    <col min="1" max="1" width="18.875" style="166" customWidth="1"/>
    <col min="2" max="2" width="6.125" style="166" customWidth="1"/>
    <col min="3" max="8" width="20.625" style="164" customWidth="1"/>
    <col min="9" max="9" width="20.625" style="165" customWidth="1"/>
    <col min="10" max="10" width="4.625" style="164" customWidth="1"/>
    <col min="11" max="11" width="9" style="164" customWidth="1"/>
    <col min="12" max="16384" width="9" style="164"/>
  </cols>
  <sheetData>
    <row r="1" spans="1:10" ht="14.25" customHeight="1" x14ac:dyDescent="0.15">
      <c r="A1" s="195" t="s">
        <v>117</v>
      </c>
      <c r="J1" s="194" t="s">
        <v>116</v>
      </c>
    </row>
    <row r="2" spans="1:10" ht="18.75" customHeight="1" x14ac:dyDescent="0.15"/>
    <row r="3" spans="1:10" ht="18.75" x14ac:dyDescent="0.15">
      <c r="A3" s="193" t="s">
        <v>115</v>
      </c>
      <c r="B3" s="193"/>
      <c r="C3" s="193"/>
    </row>
    <row r="4" spans="1:10" ht="18.75" customHeight="1" thickBot="1" x14ac:dyDescent="0.2">
      <c r="I4" s="192" t="s">
        <v>65</v>
      </c>
    </row>
    <row r="5" spans="1:10" ht="45" customHeight="1" x14ac:dyDescent="0.15">
      <c r="A5" s="191" t="s">
        <v>11</v>
      </c>
      <c r="B5" s="189" t="s">
        <v>2</v>
      </c>
      <c r="C5" s="190" t="s">
        <v>64</v>
      </c>
      <c r="D5" s="188" t="s">
        <v>114</v>
      </c>
      <c r="E5" s="189" t="s">
        <v>113</v>
      </c>
      <c r="F5" s="188" t="s">
        <v>112</v>
      </c>
      <c r="G5" s="188" t="s">
        <v>111</v>
      </c>
      <c r="H5" s="188" t="s">
        <v>110</v>
      </c>
      <c r="I5" s="187" t="s">
        <v>109</v>
      </c>
    </row>
    <row r="6" spans="1:10" ht="15" customHeight="1" x14ac:dyDescent="0.15">
      <c r="A6" s="179"/>
      <c r="B6" s="177"/>
      <c r="C6" s="186"/>
      <c r="D6" s="186"/>
      <c r="E6" s="186"/>
      <c r="F6" s="186"/>
      <c r="G6" s="186"/>
      <c r="H6" s="186"/>
      <c r="I6" s="185"/>
    </row>
    <row r="7" spans="1:10" ht="15" customHeight="1" x14ac:dyDescent="0.15">
      <c r="A7" s="180" t="s">
        <v>88</v>
      </c>
      <c r="B7" s="177">
        <v>30</v>
      </c>
      <c r="C7" s="176">
        <f>SUM(C11,C15,C19,C23,C27,C31,C35,C39,C43,C47)</f>
        <v>213495602</v>
      </c>
      <c r="D7" s="176">
        <f>SUM(D11,D15,D19,D23,D27,D31,D35,D39,D43,D47)</f>
        <v>1816136</v>
      </c>
      <c r="E7" s="176">
        <f>SUM(E11,E15,E19,E23,E27,E31,E35,E39,E43,E47)</f>
        <v>27956109</v>
      </c>
      <c r="F7" s="176">
        <f>SUM(F11,F15,F19,F23,F27,F31,F35,F39,F43,F47)</f>
        <v>79817043</v>
      </c>
      <c r="G7" s="176">
        <f>SUM(G11,G15,G19,G23,G27,G31,G35,G39,G43,G47)</f>
        <v>23108390</v>
      </c>
      <c r="H7" s="176">
        <f>SUM(H11,H15,H19,H23,H27,H31,H35,H39,H43,H47)</f>
        <v>570818</v>
      </c>
      <c r="I7" s="183">
        <f>SUM(I11,I15,I19,I23,I27,I31,I35,I39,I43,I47)</f>
        <v>3656406</v>
      </c>
    </row>
    <row r="8" spans="1:10" ht="15" customHeight="1" x14ac:dyDescent="0.15">
      <c r="A8" s="178"/>
      <c r="B8" s="177">
        <v>1</v>
      </c>
      <c r="C8" s="176">
        <f>SUM(C12,C16,C20,C24,C28,C32,C36,C40,C44,C48)</f>
        <v>219420425</v>
      </c>
      <c r="D8" s="176">
        <f>SUM(D12,D16,D20,D24,D28,D32,D36,D40,D44,D48)</f>
        <v>1822322</v>
      </c>
      <c r="E8" s="176">
        <f>SUM(E12,E16,E20,E24,E28,E32,E36,E40,E44,E48)</f>
        <v>25570315</v>
      </c>
      <c r="F8" s="176">
        <f>SUM(F12,F16,F20,F24,F28,F32,F36,F40,F44,F48)</f>
        <v>82443366</v>
      </c>
      <c r="G8" s="176">
        <f>SUM(G12,G16,G20,G24,G28,G32,G36,G40,G44,G48)</f>
        <v>21802580</v>
      </c>
      <c r="H8" s="176">
        <f>SUM(H12,H16,H20,H24,H28,H32,H36,H40,H44,H48)</f>
        <v>483216</v>
      </c>
      <c r="I8" s="183">
        <f>SUM(I12,I16,I20,I24,I28,I32,I36,I40,I44,I48)</f>
        <v>4058882</v>
      </c>
    </row>
    <row r="9" spans="1:10" ht="15" customHeight="1" x14ac:dyDescent="0.15">
      <c r="A9" s="178"/>
      <c r="B9" s="177">
        <v>2</v>
      </c>
      <c r="C9" s="176">
        <f>SUM(C13,C17,C21,C25,C29,C33,C37,C41,C45,C49)</f>
        <v>308816241</v>
      </c>
      <c r="D9" s="176">
        <f>SUM(D13,D17,D21,D25,D29,D33,D37,D41,D45,D49)</f>
        <v>1794105</v>
      </c>
      <c r="E9" s="176">
        <f>SUM(E13,E17,E21,E25,E29,E33,E37,E41,E45,E49)</f>
        <v>99428907</v>
      </c>
      <c r="F9" s="176">
        <f>SUM(F13,F17,F21,F25,F29,F33,F37,F41,F45,F49)</f>
        <v>88318629</v>
      </c>
      <c r="G9" s="176">
        <f>SUM(G13,G17,G21,G25,G29,G33,G37,G41,G45,G49)</f>
        <v>24613187</v>
      </c>
      <c r="H9" s="176">
        <f>SUM(H13,H17,H21,H25,H29,H33,H37,H41,H45,H49)</f>
        <v>432100</v>
      </c>
      <c r="I9" s="183">
        <f>SUM(I13,I17,I21,I25,I29,I33,I37,I41,I45,I49)</f>
        <v>3388193</v>
      </c>
    </row>
    <row r="10" spans="1:10" ht="15" customHeight="1" x14ac:dyDescent="0.15">
      <c r="A10" s="181"/>
      <c r="B10" s="177"/>
      <c r="C10" s="176"/>
      <c r="D10" s="176"/>
      <c r="E10" s="176"/>
      <c r="F10" s="176"/>
      <c r="G10" s="175"/>
      <c r="H10" s="175"/>
      <c r="I10" s="174"/>
    </row>
    <row r="11" spans="1:10" ht="15" customHeight="1" x14ac:dyDescent="0.15">
      <c r="A11" s="180" t="s">
        <v>56</v>
      </c>
      <c r="B11" s="177">
        <v>30</v>
      </c>
      <c r="C11" s="176">
        <v>36282788</v>
      </c>
      <c r="D11" s="176">
        <v>273772</v>
      </c>
      <c r="E11" s="176">
        <v>3737330</v>
      </c>
      <c r="F11" s="176">
        <v>14376237</v>
      </c>
      <c r="G11" s="175">
        <v>3156910</v>
      </c>
      <c r="H11" s="175" t="s">
        <v>33</v>
      </c>
      <c r="I11" s="174">
        <v>217712</v>
      </c>
    </row>
    <row r="12" spans="1:10" ht="15" customHeight="1" x14ac:dyDescent="0.15">
      <c r="A12" s="178"/>
      <c r="B12" s="177">
        <v>1</v>
      </c>
      <c r="C12" s="176">
        <v>39012196</v>
      </c>
      <c r="D12" s="176">
        <v>286734</v>
      </c>
      <c r="E12" s="176">
        <v>3675050</v>
      </c>
      <c r="F12" s="176">
        <v>15060437</v>
      </c>
      <c r="G12" s="175">
        <v>3433269</v>
      </c>
      <c r="H12" s="175" t="s">
        <v>33</v>
      </c>
      <c r="I12" s="174">
        <v>238104</v>
      </c>
    </row>
    <row r="13" spans="1:10" ht="15" customHeight="1" x14ac:dyDescent="0.15">
      <c r="A13" s="178"/>
      <c r="B13" s="177">
        <v>2</v>
      </c>
      <c r="C13" s="176">
        <v>53029614</v>
      </c>
      <c r="D13" s="176">
        <v>273290</v>
      </c>
      <c r="E13" s="176">
        <v>16293478</v>
      </c>
      <c r="F13" s="176">
        <v>15475274</v>
      </c>
      <c r="G13" s="175">
        <v>4341579</v>
      </c>
      <c r="H13" s="175" t="s">
        <v>33</v>
      </c>
      <c r="I13" s="174">
        <v>245818</v>
      </c>
    </row>
    <row r="14" spans="1:10" ht="15" customHeight="1" x14ac:dyDescent="0.15">
      <c r="A14" s="181"/>
      <c r="B14" s="177"/>
      <c r="C14" s="184"/>
      <c r="D14" s="184"/>
      <c r="E14" s="184"/>
      <c r="F14" s="184"/>
      <c r="G14" s="184"/>
      <c r="H14" s="184"/>
      <c r="I14" s="183"/>
    </row>
    <row r="15" spans="1:10" ht="15" customHeight="1" x14ac:dyDescent="0.15">
      <c r="A15" s="180" t="s">
        <v>55</v>
      </c>
      <c r="B15" s="177">
        <v>30</v>
      </c>
      <c r="C15" s="176">
        <v>23026929</v>
      </c>
      <c r="D15" s="176">
        <v>183292</v>
      </c>
      <c r="E15" s="176">
        <v>3628369</v>
      </c>
      <c r="F15" s="176">
        <v>7288255</v>
      </c>
      <c r="G15" s="175">
        <v>2389659</v>
      </c>
      <c r="H15" s="175">
        <v>40315</v>
      </c>
      <c r="I15" s="174">
        <v>1004254</v>
      </c>
    </row>
    <row r="16" spans="1:10" ht="15" customHeight="1" x14ac:dyDescent="0.15">
      <c r="A16" s="178"/>
      <c r="B16" s="177">
        <v>1</v>
      </c>
      <c r="C16" s="176">
        <v>23302231</v>
      </c>
      <c r="D16" s="176">
        <v>189168</v>
      </c>
      <c r="E16" s="176">
        <v>2520796</v>
      </c>
      <c r="F16" s="176">
        <v>7510196</v>
      </c>
      <c r="G16" s="175">
        <v>2499039</v>
      </c>
      <c r="H16" s="175">
        <v>39812</v>
      </c>
      <c r="I16" s="174">
        <v>1246682</v>
      </c>
    </row>
    <row r="17" spans="1:9" ht="15" customHeight="1" x14ac:dyDescent="0.15">
      <c r="A17" s="178"/>
      <c r="B17" s="177">
        <v>2</v>
      </c>
      <c r="C17" s="176">
        <v>37918375</v>
      </c>
      <c r="D17" s="176">
        <v>189314</v>
      </c>
      <c r="E17" s="176">
        <v>16359328</v>
      </c>
      <c r="F17" s="176">
        <v>7704048</v>
      </c>
      <c r="G17" s="175">
        <v>2733408</v>
      </c>
      <c r="H17" s="175">
        <v>38073</v>
      </c>
      <c r="I17" s="174">
        <v>933447</v>
      </c>
    </row>
    <row r="18" spans="1:9" ht="15" customHeight="1" x14ac:dyDescent="0.15">
      <c r="A18" s="181"/>
      <c r="B18" s="177"/>
      <c r="C18" s="176"/>
      <c r="D18" s="176"/>
      <c r="E18" s="176"/>
      <c r="F18" s="176"/>
      <c r="G18" s="175"/>
      <c r="H18" s="175"/>
      <c r="I18" s="174"/>
    </row>
    <row r="19" spans="1:9" ht="15" customHeight="1" x14ac:dyDescent="0.15">
      <c r="A19" s="180" t="s">
        <v>54</v>
      </c>
      <c r="B19" s="177">
        <v>30</v>
      </c>
      <c r="C19" s="176">
        <v>43195530</v>
      </c>
      <c r="D19" s="176">
        <v>299559</v>
      </c>
      <c r="E19" s="176">
        <v>4184113</v>
      </c>
      <c r="F19" s="176">
        <v>15144218</v>
      </c>
      <c r="G19" s="175">
        <v>6104783</v>
      </c>
      <c r="H19" s="175">
        <v>275907</v>
      </c>
      <c r="I19" s="174">
        <v>356510</v>
      </c>
    </row>
    <row r="20" spans="1:9" ht="15" customHeight="1" x14ac:dyDescent="0.15">
      <c r="A20" s="178"/>
      <c r="B20" s="177">
        <v>1</v>
      </c>
      <c r="C20" s="176">
        <v>45383372</v>
      </c>
      <c r="D20" s="176">
        <v>300786</v>
      </c>
      <c r="E20" s="176">
        <v>4374986</v>
      </c>
      <c r="F20" s="176">
        <v>16236126</v>
      </c>
      <c r="G20" s="175">
        <v>5416039</v>
      </c>
      <c r="H20" s="175">
        <v>192118</v>
      </c>
      <c r="I20" s="174">
        <v>369514</v>
      </c>
    </row>
    <row r="21" spans="1:9" ht="15" customHeight="1" x14ac:dyDescent="0.15">
      <c r="A21" s="178"/>
      <c r="B21" s="177">
        <v>2</v>
      </c>
      <c r="C21" s="176">
        <v>59416999</v>
      </c>
      <c r="D21" s="176">
        <v>287219</v>
      </c>
      <c r="E21" s="176">
        <v>16286648</v>
      </c>
      <c r="F21" s="176">
        <v>16944319</v>
      </c>
      <c r="G21" s="175">
        <v>6080874</v>
      </c>
      <c r="H21" s="175">
        <v>132938</v>
      </c>
      <c r="I21" s="174">
        <v>471050</v>
      </c>
    </row>
    <row r="22" spans="1:9" ht="15" customHeight="1" x14ac:dyDescent="0.15">
      <c r="A22" s="181"/>
      <c r="B22" s="177"/>
      <c r="C22" s="176"/>
      <c r="D22" s="176"/>
      <c r="E22" s="176"/>
      <c r="F22" s="176"/>
      <c r="G22" s="175"/>
      <c r="H22" s="175"/>
      <c r="I22" s="174"/>
    </row>
    <row r="23" spans="1:9" ht="15" customHeight="1" x14ac:dyDescent="0.15">
      <c r="A23" s="180" t="s">
        <v>53</v>
      </c>
      <c r="B23" s="177">
        <v>30</v>
      </c>
      <c r="C23" s="176">
        <v>31334947</v>
      </c>
      <c r="D23" s="176">
        <v>258975</v>
      </c>
      <c r="E23" s="176">
        <v>4782826</v>
      </c>
      <c r="F23" s="176">
        <v>13232150</v>
      </c>
      <c r="G23" s="175">
        <v>2580292</v>
      </c>
      <c r="H23" s="175">
        <v>91060</v>
      </c>
      <c r="I23" s="174">
        <v>458722</v>
      </c>
    </row>
    <row r="24" spans="1:9" ht="15" customHeight="1" x14ac:dyDescent="0.15">
      <c r="A24" s="178"/>
      <c r="B24" s="177">
        <v>1</v>
      </c>
      <c r="C24" s="176">
        <v>30536491</v>
      </c>
      <c r="D24" s="176">
        <v>264593</v>
      </c>
      <c r="E24" s="176">
        <v>4396317</v>
      </c>
      <c r="F24" s="176">
        <v>12815913</v>
      </c>
      <c r="G24" s="175">
        <v>1897781</v>
      </c>
      <c r="H24" s="175">
        <v>95088</v>
      </c>
      <c r="I24" s="174">
        <v>329423</v>
      </c>
    </row>
    <row r="25" spans="1:9" ht="15" customHeight="1" x14ac:dyDescent="0.15">
      <c r="A25" s="178"/>
      <c r="B25" s="177">
        <v>2</v>
      </c>
      <c r="C25" s="176">
        <v>46726889</v>
      </c>
      <c r="D25" s="176">
        <v>279323</v>
      </c>
      <c r="E25" s="176">
        <v>18108968</v>
      </c>
      <c r="F25" s="176">
        <v>12497827</v>
      </c>
      <c r="G25" s="175">
        <v>2362678</v>
      </c>
      <c r="H25" s="175">
        <v>101418</v>
      </c>
      <c r="I25" s="174">
        <v>303448</v>
      </c>
    </row>
    <row r="26" spans="1:9" ht="15" customHeight="1" x14ac:dyDescent="0.15">
      <c r="A26" s="181"/>
      <c r="B26" s="177"/>
      <c r="C26" s="176"/>
      <c r="D26" s="176"/>
      <c r="E26" s="176"/>
      <c r="F26" s="176"/>
      <c r="G26" s="175"/>
      <c r="H26" s="175"/>
      <c r="I26" s="174"/>
    </row>
    <row r="27" spans="1:9" ht="15" customHeight="1" x14ac:dyDescent="0.15">
      <c r="A27" s="180" t="s">
        <v>52</v>
      </c>
      <c r="B27" s="177">
        <v>30</v>
      </c>
      <c r="C27" s="176">
        <v>26655714</v>
      </c>
      <c r="D27" s="176">
        <v>266994</v>
      </c>
      <c r="E27" s="176">
        <v>3372095</v>
      </c>
      <c r="F27" s="176">
        <v>10751169</v>
      </c>
      <c r="G27" s="175">
        <v>4141889</v>
      </c>
      <c r="H27" s="175">
        <v>50176</v>
      </c>
      <c r="I27" s="174">
        <v>267477</v>
      </c>
    </row>
    <row r="28" spans="1:9" ht="15" customHeight="1" x14ac:dyDescent="0.15">
      <c r="A28" s="178"/>
      <c r="B28" s="177">
        <v>1</v>
      </c>
      <c r="C28" s="176">
        <v>27476161</v>
      </c>
      <c r="D28" s="176">
        <v>254158</v>
      </c>
      <c r="E28" s="176">
        <v>2865294</v>
      </c>
      <c r="F28" s="176">
        <v>11324259</v>
      </c>
      <c r="G28" s="175">
        <v>3917255</v>
      </c>
      <c r="H28" s="175">
        <v>48273</v>
      </c>
      <c r="I28" s="174">
        <v>289578</v>
      </c>
    </row>
    <row r="29" spans="1:9" ht="15" customHeight="1" x14ac:dyDescent="0.15">
      <c r="A29" s="178"/>
      <c r="B29" s="177">
        <v>2</v>
      </c>
      <c r="C29" s="176">
        <v>36726299</v>
      </c>
      <c r="D29" s="176">
        <v>239266</v>
      </c>
      <c r="E29" s="176">
        <v>11740437</v>
      </c>
      <c r="F29" s="176">
        <v>11280618</v>
      </c>
      <c r="G29" s="175">
        <v>3893850</v>
      </c>
      <c r="H29" s="175">
        <v>46289</v>
      </c>
      <c r="I29" s="174">
        <v>237881</v>
      </c>
    </row>
    <row r="30" spans="1:9" ht="15" customHeight="1" x14ac:dyDescent="0.15">
      <c r="A30" s="181"/>
      <c r="B30" s="177"/>
      <c r="C30" s="176"/>
      <c r="D30" s="176"/>
      <c r="E30" s="176"/>
      <c r="F30" s="175"/>
      <c r="G30" s="175"/>
      <c r="H30" s="175"/>
      <c r="I30" s="174"/>
    </row>
    <row r="31" spans="1:9" ht="15" customHeight="1" x14ac:dyDescent="0.15">
      <c r="A31" s="180" t="s">
        <v>51</v>
      </c>
      <c r="B31" s="177">
        <v>30</v>
      </c>
      <c r="C31" s="176">
        <v>9411283</v>
      </c>
      <c r="D31" s="176">
        <v>98615</v>
      </c>
      <c r="E31" s="176">
        <v>1176262</v>
      </c>
      <c r="F31" s="175">
        <v>3489187</v>
      </c>
      <c r="G31" s="175">
        <v>819751</v>
      </c>
      <c r="H31" s="175">
        <v>36642</v>
      </c>
      <c r="I31" s="174">
        <v>194895</v>
      </c>
    </row>
    <row r="32" spans="1:9" ht="15" customHeight="1" x14ac:dyDescent="0.15">
      <c r="A32" s="178"/>
      <c r="B32" s="177">
        <v>1</v>
      </c>
      <c r="C32" s="176">
        <v>9445108</v>
      </c>
      <c r="D32" s="176">
        <v>97173</v>
      </c>
      <c r="E32" s="176">
        <v>1221306</v>
      </c>
      <c r="F32" s="175">
        <v>3823812</v>
      </c>
      <c r="G32" s="175">
        <v>656216</v>
      </c>
      <c r="H32" s="175">
        <v>33303</v>
      </c>
      <c r="I32" s="174">
        <v>259565</v>
      </c>
    </row>
    <row r="33" spans="1:11" ht="15" customHeight="1" x14ac:dyDescent="0.15">
      <c r="A33" s="178"/>
      <c r="B33" s="177">
        <v>2</v>
      </c>
      <c r="C33" s="176">
        <v>14152212</v>
      </c>
      <c r="D33" s="176">
        <v>99511</v>
      </c>
      <c r="E33" s="176">
        <v>4255331</v>
      </c>
      <c r="F33" s="175">
        <v>3661689</v>
      </c>
      <c r="G33" s="175">
        <v>763032</v>
      </c>
      <c r="H33" s="175">
        <v>29935</v>
      </c>
      <c r="I33" s="174">
        <v>206575</v>
      </c>
    </row>
    <row r="34" spans="1:11" ht="15" customHeight="1" x14ac:dyDescent="0.15">
      <c r="A34" s="181"/>
      <c r="B34" s="177"/>
      <c r="C34" s="176"/>
      <c r="D34" s="176"/>
      <c r="E34" s="176"/>
      <c r="F34" s="176"/>
      <c r="G34" s="175"/>
      <c r="H34" s="175"/>
      <c r="I34" s="174"/>
    </row>
    <row r="35" spans="1:11" ht="15" customHeight="1" x14ac:dyDescent="0.15">
      <c r="A35" s="180" t="s">
        <v>50</v>
      </c>
      <c r="B35" s="177">
        <v>30</v>
      </c>
      <c r="C35" s="176">
        <v>15687398</v>
      </c>
      <c r="D35" s="176">
        <v>126870</v>
      </c>
      <c r="E35" s="176">
        <v>3245234</v>
      </c>
      <c r="F35" s="176">
        <v>5499606</v>
      </c>
      <c r="G35" s="175">
        <v>1256866</v>
      </c>
      <c r="H35" s="175">
        <v>23080</v>
      </c>
      <c r="I35" s="174">
        <v>182005</v>
      </c>
    </row>
    <row r="36" spans="1:11" ht="15" customHeight="1" x14ac:dyDescent="0.15">
      <c r="A36" s="178"/>
      <c r="B36" s="177">
        <v>1</v>
      </c>
      <c r="C36" s="176">
        <v>15172848</v>
      </c>
      <c r="D36" s="176">
        <v>121725</v>
      </c>
      <c r="E36" s="176">
        <v>2660136</v>
      </c>
      <c r="F36" s="176">
        <v>5732365</v>
      </c>
      <c r="G36" s="175">
        <v>1002641</v>
      </c>
      <c r="H36" s="175">
        <v>23366</v>
      </c>
      <c r="I36" s="174">
        <v>227466</v>
      </c>
    </row>
    <row r="37" spans="1:11" ht="15" customHeight="1" x14ac:dyDescent="0.15">
      <c r="A37" s="178"/>
      <c r="B37" s="177">
        <v>2</v>
      </c>
      <c r="C37" s="176">
        <v>20680577</v>
      </c>
      <c r="D37" s="176">
        <v>121349</v>
      </c>
      <c r="E37" s="176">
        <v>7722380</v>
      </c>
      <c r="F37" s="176">
        <v>5945902</v>
      </c>
      <c r="G37" s="175">
        <v>1122749</v>
      </c>
      <c r="H37" s="175">
        <v>50821</v>
      </c>
      <c r="I37" s="174">
        <v>204768</v>
      </c>
      <c r="K37" s="182"/>
    </row>
    <row r="38" spans="1:11" ht="15" customHeight="1" x14ac:dyDescent="0.15">
      <c r="A38" s="181"/>
      <c r="B38" s="177"/>
      <c r="C38" s="176"/>
      <c r="D38" s="175"/>
      <c r="E38" s="175"/>
      <c r="F38" s="175"/>
      <c r="G38" s="175"/>
      <c r="H38" s="175"/>
      <c r="I38" s="174"/>
    </row>
    <row r="39" spans="1:11" ht="15" customHeight="1" x14ac:dyDescent="0.15">
      <c r="A39" s="180" t="s">
        <v>49</v>
      </c>
      <c r="B39" s="177">
        <v>30</v>
      </c>
      <c r="C39" s="176">
        <v>7317698</v>
      </c>
      <c r="D39" s="175">
        <v>85649</v>
      </c>
      <c r="E39" s="175">
        <v>1245556</v>
      </c>
      <c r="F39" s="175">
        <v>2258175</v>
      </c>
      <c r="G39" s="175">
        <v>857527</v>
      </c>
      <c r="H39" s="175">
        <v>6091</v>
      </c>
      <c r="I39" s="174">
        <v>461406</v>
      </c>
    </row>
    <row r="40" spans="1:11" ht="15" customHeight="1" x14ac:dyDescent="0.15">
      <c r="A40" s="178"/>
      <c r="B40" s="177">
        <v>1</v>
      </c>
      <c r="C40" s="176">
        <v>7365673</v>
      </c>
      <c r="D40" s="175">
        <v>84009</v>
      </c>
      <c r="E40" s="175">
        <v>1246113</v>
      </c>
      <c r="F40" s="175">
        <v>2207814</v>
      </c>
      <c r="G40" s="175">
        <v>915947</v>
      </c>
      <c r="H40" s="175">
        <v>6071</v>
      </c>
      <c r="I40" s="174">
        <v>417562</v>
      </c>
    </row>
    <row r="41" spans="1:11" ht="15" customHeight="1" x14ac:dyDescent="0.15">
      <c r="A41" s="178"/>
      <c r="B41" s="177">
        <v>2</v>
      </c>
      <c r="C41" s="176">
        <v>10653307</v>
      </c>
      <c r="D41" s="175">
        <v>79789</v>
      </c>
      <c r="E41" s="175">
        <v>3493806</v>
      </c>
      <c r="F41" s="175">
        <v>2385430</v>
      </c>
      <c r="G41" s="175">
        <v>1043531</v>
      </c>
      <c r="H41" s="175">
        <v>6006</v>
      </c>
      <c r="I41" s="174">
        <v>338386</v>
      </c>
    </row>
    <row r="42" spans="1:11" ht="15" customHeight="1" x14ac:dyDescent="0.15">
      <c r="A42" s="181"/>
      <c r="B42" s="177"/>
      <c r="C42" s="176"/>
      <c r="D42" s="175"/>
      <c r="E42" s="175"/>
      <c r="F42" s="175"/>
      <c r="G42" s="175"/>
      <c r="H42" s="175"/>
      <c r="I42" s="174"/>
    </row>
    <row r="43" spans="1:11" ht="15" customHeight="1" x14ac:dyDescent="0.15">
      <c r="A43" s="180" t="s">
        <v>48</v>
      </c>
      <c r="B43" s="177">
        <v>30</v>
      </c>
      <c r="C43" s="176">
        <v>7817965</v>
      </c>
      <c r="D43" s="176">
        <v>91617</v>
      </c>
      <c r="E43" s="176">
        <v>1357910</v>
      </c>
      <c r="F43" s="176">
        <v>2529287</v>
      </c>
      <c r="G43" s="175">
        <v>737902</v>
      </c>
      <c r="H43" s="175">
        <v>19863</v>
      </c>
      <c r="I43" s="174">
        <v>280273</v>
      </c>
    </row>
    <row r="44" spans="1:11" ht="15" customHeight="1" x14ac:dyDescent="0.15">
      <c r="A44" s="178"/>
      <c r="B44" s="177">
        <v>1</v>
      </c>
      <c r="C44" s="176">
        <v>7864746</v>
      </c>
      <c r="D44" s="176">
        <v>93834</v>
      </c>
      <c r="E44" s="176">
        <v>1271511</v>
      </c>
      <c r="F44" s="176">
        <v>2538931</v>
      </c>
      <c r="G44" s="175">
        <v>917261</v>
      </c>
      <c r="H44" s="175">
        <v>18931</v>
      </c>
      <c r="I44" s="174">
        <v>263726</v>
      </c>
    </row>
    <row r="45" spans="1:11" ht="15" customHeight="1" x14ac:dyDescent="0.15">
      <c r="A45" s="178"/>
      <c r="B45" s="177">
        <v>2</v>
      </c>
      <c r="C45" s="176">
        <v>10568876</v>
      </c>
      <c r="D45" s="176">
        <v>101197</v>
      </c>
      <c r="E45" s="176">
        <v>3849201</v>
      </c>
      <c r="F45" s="176">
        <v>2598387</v>
      </c>
      <c r="G45" s="175">
        <v>973365</v>
      </c>
      <c r="H45" s="175">
        <v>2652</v>
      </c>
      <c r="I45" s="174">
        <v>294979</v>
      </c>
    </row>
    <row r="46" spans="1:11" ht="15" customHeight="1" x14ac:dyDescent="0.15">
      <c r="A46" s="181"/>
      <c r="B46" s="177"/>
      <c r="C46" s="176"/>
      <c r="D46" s="175"/>
      <c r="E46" s="175"/>
      <c r="F46" s="175"/>
      <c r="G46" s="175"/>
      <c r="H46" s="175"/>
      <c r="I46" s="174"/>
    </row>
    <row r="47" spans="1:11" ht="15" customHeight="1" x14ac:dyDescent="0.15">
      <c r="A47" s="180" t="s">
        <v>47</v>
      </c>
      <c r="B47" s="177">
        <v>30</v>
      </c>
      <c r="C47" s="176">
        <v>12765350</v>
      </c>
      <c r="D47" s="175">
        <v>130793</v>
      </c>
      <c r="E47" s="175">
        <v>1226414</v>
      </c>
      <c r="F47" s="175">
        <v>5248759</v>
      </c>
      <c r="G47" s="175">
        <v>1062811</v>
      </c>
      <c r="H47" s="175">
        <v>27684</v>
      </c>
      <c r="I47" s="174">
        <v>233152</v>
      </c>
    </row>
    <row r="48" spans="1:11" ht="15" customHeight="1" x14ac:dyDescent="0.15">
      <c r="A48" s="179"/>
      <c r="B48" s="177">
        <v>1</v>
      </c>
      <c r="C48" s="176">
        <v>13861599</v>
      </c>
      <c r="D48" s="175">
        <v>130142</v>
      </c>
      <c r="E48" s="175">
        <v>1338806</v>
      </c>
      <c r="F48" s="175">
        <v>5193513</v>
      </c>
      <c r="G48" s="175">
        <v>1147132</v>
      </c>
      <c r="H48" s="175">
        <v>26254</v>
      </c>
      <c r="I48" s="174">
        <v>417262</v>
      </c>
    </row>
    <row r="49" spans="1:9" ht="15" customHeight="1" x14ac:dyDescent="0.15">
      <c r="A49" s="178"/>
      <c r="B49" s="177">
        <v>2</v>
      </c>
      <c r="C49" s="176">
        <v>18943093</v>
      </c>
      <c r="D49" s="175">
        <v>123847</v>
      </c>
      <c r="E49" s="175">
        <v>1319330</v>
      </c>
      <c r="F49" s="175">
        <v>9825135</v>
      </c>
      <c r="G49" s="175">
        <v>1298121</v>
      </c>
      <c r="H49" s="175">
        <v>23968</v>
      </c>
      <c r="I49" s="174">
        <v>151841</v>
      </c>
    </row>
    <row r="50" spans="1:9" ht="15" customHeight="1" thickBot="1" x14ac:dyDescent="0.2">
      <c r="A50" s="173"/>
      <c r="B50" s="172"/>
      <c r="C50" s="171"/>
      <c r="D50" s="171"/>
      <c r="E50" s="170"/>
      <c r="F50" s="170"/>
      <c r="G50" s="170"/>
      <c r="H50" s="170"/>
      <c r="I50" s="169"/>
    </row>
    <row r="51" spans="1:9" ht="15" customHeight="1" x14ac:dyDescent="0.15">
      <c r="E51" s="167"/>
      <c r="H51" s="168" t="s">
        <v>98</v>
      </c>
      <c r="I51" s="168"/>
    </row>
    <row r="52" spans="1:9" x14ac:dyDescent="0.15">
      <c r="E52" s="167"/>
      <c r="I52" s="164"/>
    </row>
    <row r="53" spans="1:9" x14ac:dyDescent="0.15">
      <c r="E53" s="167"/>
      <c r="I53" s="164"/>
    </row>
    <row r="54" spans="1:9" x14ac:dyDescent="0.15">
      <c r="E54" s="167"/>
      <c r="I54" s="164"/>
    </row>
    <row r="55" spans="1:9" x14ac:dyDescent="0.15">
      <c r="E55" s="167"/>
      <c r="I55" s="164"/>
    </row>
    <row r="56" spans="1:9" x14ac:dyDescent="0.15">
      <c r="E56" s="167"/>
    </row>
  </sheetData>
  <mergeCells count="1">
    <mergeCell ref="H51:I51"/>
  </mergeCells>
  <phoneticPr fontId="1"/>
  <printOptions horizontalCentered="1"/>
  <pageMargins left="0.78740157480314965" right="0.78740157480314965" top="0.78740157480314965" bottom="0" header="0.51181102362204722" footer="0.51181102362204722"/>
  <pageSetup paperSize="9" scale="95" fitToWidth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Normal="100" zoomScaleSheetLayoutView="8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F24" sqref="F24"/>
    </sheetView>
  </sheetViews>
  <sheetFormatPr defaultColWidth="9" defaultRowHeight="14.25" x14ac:dyDescent="0.15"/>
  <cols>
    <col min="1" max="1" width="18.125" style="105" customWidth="1"/>
    <col min="2" max="2" width="6.125" style="105" customWidth="1"/>
    <col min="3" max="8" width="20.625" style="104" customWidth="1"/>
    <col min="9" max="9" width="20.625" style="155" customWidth="1"/>
    <col min="10" max="10" width="4.375" style="104" customWidth="1"/>
    <col min="11" max="11" width="12.125" style="104" bestFit="1" customWidth="1"/>
    <col min="12" max="16384" width="9" style="104"/>
  </cols>
  <sheetData>
    <row r="1" spans="1:11" ht="14.25" customHeight="1" x14ac:dyDescent="0.15">
      <c r="A1" s="141" t="s">
        <v>108</v>
      </c>
      <c r="J1" s="140" t="s">
        <v>107</v>
      </c>
    </row>
    <row r="2" spans="1:11" ht="18.75" customHeight="1" x14ac:dyDescent="0.15"/>
    <row r="3" spans="1:11" ht="18.75" x14ac:dyDescent="0.15">
      <c r="A3" s="138" t="s">
        <v>106</v>
      </c>
      <c r="B3" s="138"/>
      <c r="C3" s="138"/>
    </row>
    <row r="4" spans="1:11" ht="18.75" customHeight="1" thickBot="1" x14ac:dyDescent="0.2">
      <c r="I4" s="154" t="s">
        <v>65</v>
      </c>
    </row>
    <row r="5" spans="1:11" ht="45" customHeight="1" x14ac:dyDescent="0.15">
      <c r="A5" s="163" t="s">
        <v>11</v>
      </c>
      <c r="B5" s="161" t="s">
        <v>2</v>
      </c>
      <c r="C5" s="162" t="s">
        <v>105</v>
      </c>
      <c r="D5" s="160" t="s">
        <v>104</v>
      </c>
      <c r="E5" s="161" t="s">
        <v>103</v>
      </c>
      <c r="F5" s="160" t="s">
        <v>102</v>
      </c>
      <c r="G5" s="160" t="s">
        <v>101</v>
      </c>
      <c r="H5" s="160" t="s">
        <v>100</v>
      </c>
      <c r="I5" s="159" t="s">
        <v>99</v>
      </c>
    </row>
    <row r="6" spans="1:11" ht="15" customHeight="1" x14ac:dyDescent="0.15">
      <c r="A6" s="115"/>
      <c r="B6" s="114"/>
      <c r="C6" s="124"/>
      <c r="D6" s="124"/>
      <c r="E6" s="124"/>
      <c r="F6" s="124"/>
      <c r="G6" s="124"/>
      <c r="H6" s="124"/>
      <c r="I6" s="158"/>
    </row>
    <row r="7" spans="1:11" ht="15" customHeight="1" x14ac:dyDescent="0.15">
      <c r="A7" s="117" t="s">
        <v>88</v>
      </c>
      <c r="B7" s="114">
        <v>30</v>
      </c>
      <c r="C7" s="122">
        <f>SUM(C11,C15,C19,C23,C27,C31,C35,C39,C43,C47)</f>
        <v>3570696</v>
      </c>
      <c r="D7" s="16">
        <f>SUM(D11,D15,D19,D23,D27,D31,D35,D39,D43,D47)</f>
        <v>27907372</v>
      </c>
      <c r="E7" s="16">
        <f>SUM(E11,E15,E19,E23,E27,E31,E35,E39,E43,E47)</f>
        <v>7991388</v>
      </c>
      <c r="F7" s="16">
        <f>SUM(F11,F15,F19,F23,F27,F31,F35,F39,F43,F47)</f>
        <v>24799305</v>
      </c>
      <c r="G7" s="16">
        <f>SUM(G11,G15,G19,G23,G27,G31,G35,G39,G43,G47)</f>
        <v>224576</v>
      </c>
      <c r="H7" s="16">
        <f>SUM(H11,H15,H19,H23,H27,H31,H35,H39,H43,H47)</f>
        <v>11625778</v>
      </c>
      <c r="I7" s="36">
        <f>SUM(I11,I15,I19,I23,I27,I31,I35,I39,I43,I47)</f>
        <v>451584</v>
      </c>
    </row>
    <row r="8" spans="1:11" ht="15" customHeight="1" x14ac:dyDescent="0.15">
      <c r="A8" s="116"/>
      <c r="B8" s="114">
        <v>1</v>
      </c>
      <c r="C8" s="122">
        <f>SUM(C12,C16,C20,C24,C28,C32,C36,C40,C44,C48)</f>
        <v>5213690</v>
      </c>
      <c r="D8" s="16">
        <f>SUM(D12,D16,D20,D24,D28,D32,D36,D40,D44,D48)</f>
        <v>29701001</v>
      </c>
      <c r="E8" s="16">
        <f>SUM(E12,E16,E20,E24,E28,E32,E36,E40,E44,E48)</f>
        <v>8156953</v>
      </c>
      <c r="F8" s="16">
        <f>SUM(F12,F16,F20,F24,F28,F32,F36,F40,F44,F48)</f>
        <v>27587683</v>
      </c>
      <c r="G8" s="16">
        <f>SUM(G12,G16,G20,G24,G28,G32,G36,G40,G44,G48)</f>
        <v>36450</v>
      </c>
      <c r="H8" s="16">
        <f>SUM(H12,H16,H20,H24,H28,H32,H36,H40,H44,H48)</f>
        <v>11280111</v>
      </c>
      <c r="I8" s="36">
        <f>SUM(I12,I16,I20,I24,I28,I32,I36,I40,I44,I48)</f>
        <v>1263857</v>
      </c>
    </row>
    <row r="9" spans="1:11" ht="15" customHeight="1" x14ac:dyDescent="0.15">
      <c r="A9" s="116"/>
      <c r="B9" s="114">
        <v>2</v>
      </c>
      <c r="C9" s="122">
        <f>SUM(C13,C17,C21,C25,C29,C33,C37,C41,C45,C49)</f>
        <v>7022180</v>
      </c>
      <c r="D9" s="16">
        <f>SUM(D13,D17,D21,D25,D29,D33,D37,D41,D45,D49)</f>
        <v>31344939</v>
      </c>
      <c r="E9" s="16">
        <f>SUM(E13,E17,E21,E25,E29,E33,E37,E41,E45,E49)</f>
        <v>8858726</v>
      </c>
      <c r="F9" s="16">
        <f>SUM(F13,F17,F21,F25,F29,F33,F37,F41,F45,F49)</f>
        <v>31942487</v>
      </c>
      <c r="G9" s="16">
        <f>SUM(G13,G17,G21,G25,G29,G33,G37,G41,G45,G49)</f>
        <v>64961</v>
      </c>
      <c r="H9" s="16">
        <f>SUM(H13,H17,H21,H25,H29,H33,H37,H41,H45,H49)</f>
        <v>11078901</v>
      </c>
      <c r="I9" s="36">
        <f>SUM(I13,I17,I21,I25,I29,I33,I37,I41,I45,I49)</f>
        <v>528924</v>
      </c>
      <c r="K9" s="143"/>
    </row>
    <row r="10" spans="1:11" ht="15" customHeight="1" x14ac:dyDescent="0.15">
      <c r="A10" s="118"/>
      <c r="B10" s="114"/>
      <c r="C10" s="16"/>
      <c r="D10" s="16"/>
      <c r="E10" s="16"/>
      <c r="F10" s="16"/>
      <c r="G10" s="16"/>
      <c r="H10" s="16"/>
      <c r="I10" s="36"/>
    </row>
    <row r="11" spans="1:11" ht="15" customHeight="1" x14ac:dyDescent="0.15">
      <c r="A11" s="117" t="s">
        <v>56</v>
      </c>
      <c r="B11" s="114">
        <v>30</v>
      </c>
      <c r="C11" s="16">
        <v>697341</v>
      </c>
      <c r="D11" s="16">
        <v>6122816</v>
      </c>
      <c r="E11" s="16">
        <v>1212827</v>
      </c>
      <c r="F11" s="16">
        <v>4361215</v>
      </c>
      <c r="G11" s="16">
        <v>24099</v>
      </c>
      <c r="H11" s="16">
        <v>2102528</v>
      </c>
      <c r="I11" s="36" t="s">
        <v>33</v>
      </c>
    </row>
    <row r="12" spans="1:11" ht="15" customHeight="1" x14ac:dyDescent="0.15">
      <c r="A12" s="116"/>
      <c r="B12" s="114">
        <v>1</v>
      </c>
      <c r="C12" s="16">
        <v>1705032</v>
      </c>
      <c r="D12" s="16">
        <v>7262846</v>
      </c>
      <c r="E12" s="16">
        <v>1169307</v>
      </c>
      <c r="F12" s="16">
        <v>4193013</v>
      </c>
      <c r="G12" s="16" t="s">
        <v>33</v>
      </c>
      <c r="H12" s="16">
        <v>1988404</v>
      </c>
      <c r="I12" s="36" t="s">
        <v>33</v>
      </c>
    </row>
    <row r="13" spans="1:11" ht="15" customHeight="1" x14ac:dyDescent="0.15">
      <c r="A13" s="116"/>
      <c r="B13" s="114">
        <v>2</v>
      </c>
      <c r="C13" s="16">
        <v>1190767</v>
      </c>
      <c r="D13" s="16">
        <v>6708360</v>
      </c>
      <c r="E13" s="16">
        <v>1298703</v>
      </c>
      <c r="F13" s="16">
        <v>5405396</v>
      </c>
      <c r="G13" s="16" t="s">
        <v>33</v>
      </c>
      <c r="H13" s="16">
        <v>1796949</v>
      </c>
      <c r="I13" s="36" t="s">
        <v>33</v>
      </c>
    </row>
    <row r="14" spans="1:11" ht="15" customHeight="1" x14ac:dyDescent="0.15">
      <c r="A14" s="118"/>
      <c r="B14" s="114"/>
      <c r="C14" s="120"/>
      <c r="D14" s="120"/>
      <c r="E14" s="120"/>
      <c r="F14" s="120"/>
      <c r="G14" s="16"/>
      <c r="H14" s="120"/>
      <c r="I14" s="157"/>
    </row>
    <row r="15" spans="1:11" ht="15" customHeight="1" x14ac:dyDescent="0.15">
      <c r="A15" s="117" t="s">
        <v>55</v>
      </c>
      <c r="B15" s="114">
        <v>30</v>
      </c>
      <c r="C15" s="16">
        <v>883145</v>
      </c>
      <c r="D15" s="16">
        <v>2156812</v>
      </c>
      <c r="E15" s="16">
        <v>755614</v>
      </c>
      <c r="F15" s="16">
        <v>2227108</v>
      </c>
      <c r="G15" s="16">
        <v>22530</v>
      </c>
      <c r="H15" s="16">
        <v>2058741</v>
      </c>
      <c r="I15" s="36">
        <v>388835</v>
      </c>
    </row>
    <row r="16" spans="1:11" ht="15" customHeight="1" x14ac:dyDescent="0.15">
      <c r="A16" s="116"/>
      <c r="B16" s="114">
        <v>1</v>
      </c>
      <c r="C16" s="16">
        <v>878961</v>
      </c>
      <c r="D16" s="16">
        <v>2299039</v>
      </c>
      <c r="E16" s="16">
        <v>797152</v>
      </c>
      <c r="F16" s="16">
        <v>2904197</v>
      </c>
      <c r="G16" s="16" t="s">
        <v>33</v>
      </c>
      <c r="H16" s="16">
        <v>2028354</v>
      </c>
      <c r="I16" s="36">
        <v>388835</v>
      </c>
    </row>
    <row r="17" spans="1:11" ht="15" customHeight="1" x14ac:dyDescent="0.15">
      <c r="A17" s="116"/>
      <c r="B17" s="114">
        <v>2</v>
      </c>
      <c r="C17" s="16">
        <v>1071733</v>
      </c>
      <c r="D17" s="16">
        <v>2353874</v>
      </c>
      <c r="E17" s="16">
        <v>910974</v>
      </c>
      <c r="F17" s="16">
        <v>3224973</v>
      </c>
      <c r="G17" s="16" t="s">
        <v>33</v>
      </c>
      <c r="H17" s="16">
        <v>2010368</v>
      </c>
      <c r="I17" s="36">
        <v>388835</v>
      </c>
      <c r="J17" s="37"/>
      <c r="K17" s="37"/>
    </row>
    <row r="18" spans="1:11" ht="15" customHeight="1" x14ac:dyDescent="0.15">
      <c r="A18" s="118"/>
      <c r="B18" s="114"/>
      <c r="C18" s="16"/>
      <c r="D18" s="16"/>
      <c r="E18" s="16"/>
      <c r="F18" s="16"/>
      <c r="G18" s="16"/>
      <c r="H18" s="16"/>
      <c r="I18" s="36"/>
    </row>
    <row r="19" spans="1:11" ht="15" customHeight="1" x14ac:dyDescent="0.15">
      <c r="A19" s="117" t="s">
        <v>54</v>
      </c>
      <c r="B19" s="114">
        <v>30</v>
      </c>
      <c r="C19" s="16">
        <v>493521</v>
      </c>
      <c r="D19" s="16">
        <v>7995353</v>
      </c>
      <c r="E19" s="16">
        <v>1238689</v>
      </c>
      <c r="F19" s="16">
        <v>5404913</v>
      </c>
      <c r="G19" s="16">
        <v>42884</v>
      </c>
      <c r="H19" s="16">
        <v>1640974</v>
      </c>
      <c r="I19" s="36">
        <v>14106</v>
      </c>
    </row>
    <row r="20" spans="1:11" ht="15" customHeight="1" x14ac:dyDescent="0.15">
      <c r="A20" s="116"/>
      <c r="B20" s="114">
        <v>1</v>
      </c>
      <c r="C20" s="16">
        <v>770298</v>
      </c>
      <c r="D20" s="16">
        <v>8649041</v>
      </c>
      <c r="E20" s="16">
        <v>1249939</v>
      </c>
      <c r="F20" s="16">
        <v>5355292</v>
      </c>
      <c r="G20" s="16" t="s">
        <v>33</v>
      </c>
      <c r="H20" s="16">
        <v>1594211</v>
      </c>
      <c r="I20" s="36">
        <v>875022</v>
      </c>
    </row>
    <row r="21" spans="1:11" ht="15" customHeight="1" x14ac:dyDescent="0.15">
      <c r="A21" s="116"/>
      <c r="B21" s="114">
        <v>2</v>
      </c>
      <c r="C21" s="16">
        <v>943179</v>
      </c>
      <c r="D21" s="16">
        <v>9864023</v>
      </c>
      <c r="E21" s="16">
        <v>1311676</v>
      </c>
      <c r="F21" s="16">
        <v>5340131</v>
      </c>
      <c r="G21" s="16">
        <v>39865</v>
      </c>
      <c r="H21" s="16">
        <v>1618143</v>
      </c>
      <c r="I21" s="36">
        <v>96934</v>
      </c>
    </row>
    <row r="22" spans="1:11" ht="15" customHeight="1" x14ac:dyDescent="0.15">
      <c r="A22" s="118"/>
      <c r="B22" s="114"/>
      <c r="C22" s="16"/>
      <c r="D22" s="16"/>
      <c r="E22" s="16"/>
      <c r="F22" s="16"/>
      <c r="G22" s="16"/>
      <c r="H22" s="16"/>
      <c r="I22" s="36"/>
    </row>
    <row r="23" spans="1:11" ht="15" customHeight="1" x14ac:dyDescent="0.15">
      <c r="A23" s="117" t="s">
        <v>53</v>
      </c>
      <c r="B23" s="114">
        <v>30</v>
      </c>
      <c r="C23" s="16">
        <v>499051</v>
      </c>
      <c r="D23" s="16">
        <v>3993456</v>
      </c>
      <c r="E23" s="16">
        <v>1041771</v>
      </c>
      <c r="F23" s="16">
        <v>3427094</v>
      </c>
      <c r="G23" s="16" t="s">
        <v>33</v>
      </c>
      <c r="H23" s="16">
        <v>969550</v>
      </c>
      <c r="I23" s="36" t="s">
        <v>33</v>
      </c>
    </row>
    <row r="24" spans="1:11" ht="15" customHeight="1" x14ac:dyDescent="0.15">
      <c r="A24" s="116"/>
      <c r="B24" s="114">
        <v>1</v>
      </c>
      <c r="C24" s="16">
        <v>624674</v>
      </c>
      <c r="D24" s="16">
        <v>4106139</v>
      </c>
      <c r="E24" s="16">
        <v>1180590</v>
      </c>
      <c r="F24" s="16">
        <v>3919201</v>
      </c>
      <c r="G24" s="16" t="s">
        <v>33</v>
      </c>
      <c r="H24" s="16">
        <v>906772</v>
      </c>
      <c r="I24" s="36" t="s">
        <v>33</v>
      </c>
    </row>
    <row r="25" spans="1:11" ht="15" customHeight="1" x14ac:dyDescent="0.15">
      <c r="A25" s="116"/>
      <c r="B25" s="114">
        <v>2</v>
      </c>
      <c r="C25" s="16">
        <v>1626608</v>
      </c>
      <c r="D25" s="16">
        <v>4692366</v>
      </c>
      <c r="E25" s="16">
        <v>1472251</v>
      </c>
      <c r="F25" s="16">
        <v>4413441</v>
      </c>
      <c r="G25" s="16" t="s">
        <v>42</v>
      </c>
      <c r="H25" s="16">
        <v>868559</v>
      </c>
      <c r="I25" s="36" t="s">
        <v>42</v>
      </c>
    </row>
    <row r="26" spans="1:11" ht="15" customHeight="1" x14ac:dyDescent="0.15">
      <c r="A26" s="118"/>
      <c r="B26" s="114"/>
      <c r="C26" s="16"/>
      <c r="D26" s="16"/>
      <c r="E26" s="16"/>
      <c r="F26" s="16"/>
      <c r="G26" s="16"/>
      <c r="H26" s="16"/>
      <c r="I26" s="36"/>
    </row>
    <row r="27" spans="1:11" ht="15" customHeight="1" x14ac:dyDescent="0.15">
      <c r="A27" s="117" t="s">
        <v>52</v>
      </c>
      <c r="B27" s="114">
        <v>30</v>
      </c>
      <c r="C27" s="16">
        <v>327324</v>
      </c>
      <c r="D27" s="16">
        <v>2215498</v>
      </c>
      <c r="E27" s="16">
        <v>1073090</v>
      </c>
      <c r="F27" s="16">
        <v>2627525</v>
      </c>
      <c r="G27" s="16">
        <v>14478</v>
      </c>
      <c r="H27" s="16">
        <v>1547999</v>
      </c>
      <c r="I27" s="36" t="s">
        <v>33</v>
      </c>
    </row>
    <row r="28" spans="1:11" ht="15" customHeight="1" x14ac:dyDescent="0.15">
      <c r="A28" s="116"/>
      <c r="B28" s="114">
        <v>1</v>
      </c>
      <c r="C28" s="16">
        <v>440332</v>
      </c>
      <c r="D28" s="16">
        <v>2232698</v>
      </c>
      <c r="E28" s="16">
        <v>1115713</v>
      </c>
      <c r="F28" s="16">
        <v>3443846</v>
      </c>
      <c r="G28" s="16">
        <v>2510</v>
      </c>
      <c r="H28" s="16">
        <v>1542246</v>
      </c>
      <c r="I28" s="36" t="s">
        <v>33</v>
      </c>
    </row>
    <row r="29" spans="1:11" ht="15" customHeight="1" x14ac:dyDescent="0.15">
      <c r="A29" s="116"/>
      <c r="B29" s="114">
        <v>2</v>
      </c>
      <c r="C29" s="16">
        <v>634587</v>
      </c>
      <c r="D29" s="16">
        <v>2420698</v>
      </c>
      <c r="E29" s="16">
        <v>877525</v>
      </c>
      <c r="F29" s="16">
        <v>3764862</v>
      </c>
      <c r="G29" s="16">
        <v>407</v>
      </c>
      <c r="H29" s="16">
        <v>1589879</v>
      </c>
      <c r="I29" s="36" t="s">
        <v>33</v>
      </c>
    </row>
    <row r="30" spans="1:11" ht="15" customHeight="1" x14ac:dyDescent="0.15">
      <c r="A30" s="118"/>
      <c r="B30" s="114"/>
      <c r="C30" s="16"/>
      <c r="D30" s="16"/>
      <c r="E30" s="16"/>
      <c r="F30" s="16"/>
      <c r="G30" s="16"/>
      <c r="H30" s="16"/>
      <c r="I30" s="36"/>
    </row>
    <row r="31" spans="1:11" ht="15" customHeight="1" x14ac:dyDescent="0.15">
      <c r="A31" s="117" t="s">
        <v>51</v>
      </c>
      <c r="B31" s="114">
        <v>30</v>
      </c>
      <c r="C31" s="16">
        <v>79895</v>
      </c>
      <c r="D31" s="16">
        <v>776522</v>
      </c>
      <c r="E31" s="16">
        <v>380423</v>
      </c>
      <c r="F31" s="16">
        <v>1657591</v>
      </c>
      <c r="G31" s="16">
        <v>22762</v>
      </c>
      <c r="H31" s="16">
        <v>678738</v>
      </c>
      <c r="I31" s="36" t="s">
        <v>33</v>
      </c>
    </row>
    <row r="32" spans="1:11" ht="15" customHeight="1" x14ac:dyDescent="0.15">
      <c r="A32" s="116"/>
      <c r="B32" s="114">
        <v>1</v>
      </c>
      <c r="C32" s="16">
        <v>121388</v>
      </c>
      <c r="D32" s="16">
        <v>651953</v>
      </c>
      <c r="E32" s="16">
        <v>370394</v>
      </c>
      <c r="F32" s="16">
        <v>1493267</v>
      </c>
      <c r="G32" s="16" t="s">
        <v>33</v>
      </c>
      <c r="H32" s="16">
        <v>716731</v>
      </c>
      <c r="I32" s="36" t="s">
        <v>33</v>
      </c>
    </row>
    <row r="33" spans="1:11" ht="15" customHeight="1" x14ac:dyDescent="0.15">
      <c r="A33" s="116"/>
      <c r="B33" s="114">
        <v>2</v>
      </c>
      <c r="C33" s="16">
        <v>169382</v>
      </c>
      <c r="D33" s="16">
        <v>664392</v>
      </c>
      <c r="E33" s="16">
        <v>615173</v>
      </c>
      <c r="F33" s="16">
        <v>2953681</v>
      </c>
      <c r="G33" s="16" t="s">
        <v>33</v>
      </c>
      <c r="H33" s="16">
        <v>704124</v>
      </c>
      <c r="I33" s="36">
        <v>29387</v>
      </c>
    </row>
    <row r="34" spans="1:11" ht="15.75" customHeight="1" x14ac:dyDescent="0.15">
      <c r="A34" s="118"/>
      <c r="B34" s="114"/>
      <c r="C34" s="16"/>
      <c r="D34" s="16"/>
      <c r="E34" s="16"/>
      <c r="F34" s="16"/>
      <c r="G34" s="16"/>
      <c r="H34" s="16"/>
      <c r="I34" s="36"/>
    </row>
    <row r="35" spans="1:11" ht="15" customHeight="1" x14ac:dyDescent="0.15">
      <c r="A35" s="117" t="s">
        <v>50</v>
      </c>
      <c r="B35" s="114">
        <v>30</v>
      </c>
      <c r="C35" s="16">
        <v>113939</v>
      </c>
      <c r="D35" s="16">
        <v>1843748</v>
      </c>
      <c r="E35" s="16">
        <v>688133</v>
      </c>
      <c r="F35" s="16">
        <v>1683594</v>
      </c>
      <c r="G35" s="16">
        <v>18812</v>
      </c>
      <c r="H35" s="16">
        <v>957993</v>
      </c>
      <c r="I35" s="36">
        <v>47518</v>
      </c>
    </row>
    <row r="36" spans="1:11" ht="15" customHeight="1" x14ac:dyDescent="0.15">
      <c r="A36" s="116"/>
      <c r="B36" s="114">
        <v>1</v>
      </c>
      <c r="C36" s="16">
        <v>174057</v>
      </c>
      <c r="D36" s="16">
        <v>1839340</v>
      </c>
      <c r="E36" s="16">
        <v>647348</v>
      </c>
      <c r="F36" s="16">
        <v>1835688</v>
      </c>
      <c r="G36" s="16">
        <v>26440</v>
      </c>
      <c r="H36" s="16">
        <v>882276</v>
      </c>
      <c r="I36" s="36" t="s">
        <v>33</v>
      </c>
    </row>
    <row r="37" spans="1:11" ht="15" customHeight="1" x14ac:dyDescent="0.15">
      <c r="A37" s="116"/>
      <c r="B37" s="114">
        <v>2</v>
      </c>
      <c r="C37" s="16">
        <v>346485</v>
      </c>
      <c r="D37" s="16">
        <v>1780116</v>
      </c>
      <c r="E37" s="16">
        <v>701382</v>
      </c>
      <c r="F37" s="16">
        <v>1879012</v>
      </c>
      <c r="G37" s="16" t="s">
        <v>42</v>
      </c>
      <c r="H37" s="16">
        <v>805613</v>
      </c>
      <c r="I37" s="36" t="s">
        <v>33</v>
      </c>
      <c r="K37" s="143"/>
    </row>
    <row r="38" spans="1:11" ht="15" customHeight="1" x14ac:dyDescent="0.15">
      <c r="A38" s="118"/>
      <c r="B38" s="114"/>
      <c r="C38" s="16"/>
      <c r="D38" s="16"/>
      <c r="E38" s="16"/>
      <c r="F38" s="16"/>
      <c r="G38" s="16"/>
      <c r="H38" s="16"/>
      <c r="I38" s="36"/>
    </row>
    <row r="39" spans="1:11" ht="15" customHeight="1" x14ac:dyDescent="0.15">
      <c r="A39" s="117" t="s">
        <v>49</v>
      </c>
      <c r="B39" s="114">
        <v>30</v>
      </c>
      <c r="C39" s="16">
        <v>266030</v>
      </c>
      <c r="D39" s="16">
        <v>291232</v>
      </c>
      <c r="E39" s="16">
        <v>535272</v>
      </c>
      <c r="F39" s="16">
        <v>751942</v>
      </c>
      <c r="G39" s="16">
        <v>31440</v>
      </c>
      <c r="H39" s="16">
        <v>527378</v>
      </c>
      <c r="I39" s="36" t="s">
        <v>33</v>
      </c>
    </row>
    <row r="40" spans="1:11" ht="15" customHeight="1" x14ac:dyDescent="0.15">
      <c r="A40" s="116"/>
      <c r="B40" s="114">
        <v>1</v>
      </c>
      <c r="C40" s="16">
        <v>168745</v>
      </c>
      <c r="D40" s="16">
        <v>270057</v>
      </c>
      <c r="E40" s="16">
        <v>568292</v>
      </c>
      <c r="F40" s="16">
        <v>928225</v>
      </c>
      <c r="G40" s="16">
        <v>1818</v>
      </c>
      <c r="H40" s="16">
        <v>551020</v>
      </c>
      <c r="I40" s="36" t="s">
        <v>33</v>
      </c>
    </row>
    <row r="41" spans="1:11" ht="15" customHeight="1" x14ac:dyDescent="0.15">
      <c r="A41" s="116"/>
      <c r="B41" s="114">
        <v>2</v>
      </c>
      <c r="C41" s="16">
        <v>427073</v>
      </c>
      <c r="D41" s="16">
        <v>315137</v>
      </c>
      <c r="E41" s="16">
        <v>531205</v>
      </c>
      <c r="F41" s="16">
        <v>1409445</v>
      </c>
      <c r="G41" s="16">
        <v>21121</v>
      </c>
      <c r="H41" s="16">
        <v>602378</v>
      </c>
      <c r="I41" s="36" t="s">
        <v>42</v>
      </c>
    </row>
    <row r="42" spans="1:11" ht="15" customHeight="1" x14ac:dyDescent="0.15">
      <c r="A42" s="118"/>
      <c r="B42" s="114"/>
      <c r="C42" s="16"/>
      <c r="D42" s="16"/>
      <c r="E42" s="16"/>
      <c r="F42" s="16"/>
      <c r="G42" s="16"/>
      <c r="H42" s="16"/>
      <c r="I42" s="36"/>
    </row>
    <row r="43" spans="1:11" ht="15" customHeight="1" x14ac:dyDescent="0.15">
      <c r="A43" s="117" t="s">
        <v>48</v>
      </c>
      <c r="B43" s="114">
        <v>30</v>
      </c>
      <c r="C43" s="16">
        <v>95154</v>
      </c>
      <c r="D43" s="16">
        <v>814729</v>
      </c>
      <c r="E43" s="16">
        <v>522253</v>
      </c>
      <c r="F43" s="16">
        <v>851126</v>
      </c>
      <c r="G43" s="16">
        <v>47571</v>
      </c>
      <c r="H43" s="16">
        <v>469155</v>
      </c>
      <c r="I43" s="36">
        <v>1125</v>
      </c>
    </row>
    <row r="44" spans="1:11" ht="15" customHeight="1" x14ac:dyDescent="0.15">
      <c r="A44" s="116"/>
      <c r="B44" s="114">
        <v>1</v>
      </c>
      <c r="C44" s="16">
        <v>140513</v>
      </c>
      <c r="D44" s="16">
        <v>647414</v>
      </c>
      <c r="E44" s="16">
        <v>491758</v>
      </c>
      <c r="F44" s="16">
        <v>1006842</v>
      </c>
      <c r="G44" s="16">
        <v>5682</v>
      </c>
      <c r="H44" s="16">
        <v>468343</v>
      </c>
      <c r="I44" s="36" t="s">
        <v>33</v>
      </c>
    </row>
    <row r="45" spans="1:11" ht="15" customHeight="1" x14ac:dyDescent="0.15">
      <c r="A45" s="116"/>
      <c r="B45" s="114">
        <v>2</v>
      </c>
      <c r="C45" s="16">
        <v>171429</v>
      </c>
      <c r="D45" s="16">
        <v>578503</v>
      </c>
      <c r="E45" s="16">
        <v>511389</v>
      </c>
      <c r="F45" s="16">
        <v>990092</v>
      </c>
      <c r="G45" s="16">
        <v>3568</v>
      </c>
      <c r="H45" s="16">
        <v>480346</v>
      </c>
      <c r="I45" s="36">
        <v>13768</v>
      </c>
    </row>
    <row r="46" spans="1:11" ht="15" customHeight="1" x14ac:dyDescent="0.15">
      <c r="A46" s="118"/>
      <c r="B46" s="114"/>
      <c r="C46" s="16"/>
      <c r="D46" s="16"/>
      <c r="E46" s="16"/>
      <c r="F46" s="16"/>
      <c r="G46" s="16"/>
      <c r="H46" s="16"/>
      <c r="I46" s="36"/>
    </row>
    <row r="47" spans="1:11" ht="15" customHeight="1" x14ac:dyDescent="0.15">
      <c r="A47" s="117" t="s">
        <v>47</v>
      </c>
      <c r="B47" s="114">
        <v>30</v>
      </c>
      <c r="C47" s="16">
        <v>115296</v>
      </c>
      <c r="D47" s="16">
        <v>1697206</v>
      </c>
      <c r="E47" s="16">
        <v>543316</v>
      </c>
      <c r="F47" s="16">
        <v>1807197</v>
      </c>
      <c r="G47" s="16" t="s">
        <v>33</v>
      </c>
      <c r="H47" s="16">
        <v>672722</v>
      </c>
      <c r="I47" s="36" t="s">
        <v>33</v>
      </c>
    </row>
    <row r="48" spans="1:11" ht="15" customHeight="1" x14ac:dyDescent="0.15">
      <c r="A48" s="116"/>
      <c r="B48" s="114">
        <v>1</v>
      </c>
      <c r="C48" s="16">
        <v>189690</v>
      </c>
      <c r="D48" s="16">
        <v>1742474</v>
      </c>
      <c r="E48" s="16">
        <v>566460</v>
      </c>
      <c r="F48" s="16">
        <v>2508112</v>
      </c>
      <c r="G48" s="16" t="s">
        <v>33</v>
      </c>
      <c r="H48" s="16">
        <v>601754</v>
      </c>
      <c r="I48" s="36" t="s">
        <v>33</v>
      </c>
    </row>
    <row r="49" spans="1:9" ht="15" customHeight="1" x14ac:dyDescent="0.15">
      <c r="A49" s="116"/>
      <c r="B49" s="114">
        <v>2</v>
      </c>
      <c r="C49" s="16">
        <v>440937</v>
      </c>
      <c r="D49" s="16">
        <v>1967470</v>
      </c>
      <c r="E49" s="16">
        <v>628448</v>
      </c>
      <c r="F49" s="16">
        <v>2561454</v>
      </c>
      <c r="G49" s="16" t="s">
        <v>33</v>
      </c>
      <c r="H49" s="16">
        <v>602542</v>
      </c>
      <c r="I49" s="36" t="s">
        <v>33</v>
      </c>
    </row>
    <row r="50" spans="1:9" ht="15" customHeight="1" thickBot="1" x14ac:dyDescent="0.2">
      <c r="A50" s="113"/>
      <c r="B50" s="112"/>
      <c r="C50" s="111"/>
      <c r="D50" s="111"/>
      <c r="E50" s="19"/>
      <c r="F50" s="19"/>
      <c r="G50" s="19"/>
      <c r="H50" s="19"/>
      <c r="I50" s="156"/>
    </row>
    <row r="51" spans="1:9" ht="15" customHeight="1" x14ac:dyDescent="0.15">
      <c r="E51" s="106"/>
      <c r="H51" s="107" t="s">
        <v>98</v>
      </c>
      <c r="I51" s="107"/>
    </row>
    <row r="52" spans="1:9" x14ac:dyDescent="0.15">
      <c r="E52" s="106"/>
      <c r="I52" s="104"/>
    </row>
    <row r="53" spans="1:9" x14ac:dyDescent="0.15">
      <c r="E53" s="106"/>
      <c r="I53" s="104"/>
    </row>
    <row r="54" spans="1:9" x14ac:dyDescent="0.15">
      <c r="E54" s="106"/>
      <c r="I54" s="104"/>
    </row>
    <row r="55" spans="1:9" x14ac:dyDescent="0.15">
      <c r="E55" s="106"/>
      <c r="I55" s="104"/>
    </row>
    <row r="56" spans="1:9" x14ac:dyDescent="0.15">
      <c r="E56" s="106"/>
    </row>
  </sheetData>
  <mergeCells count="1">
    <mergeCell ref="H51:I51"/>
  </mergeCells>
  <phoneticPr fontId="1"/>
  <printOptions horizontalCentered="1"/>
  <pageMargins left="0.78740157480314965" right="0.78740157480314965" top="0.78740157480314965" bottom="0" header="0.51181102362204722" footer="0.51181102362204722"/>
  <pageSetup paperSize="9" scale="95" fitToWidth="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zoomScaleSheetLayoutView="8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F22" sqref="F22"/>
    </sheetView>
  </sheetViews>
  <sheetFormatPr defaultColWidth="9" defaultRowHeight="14.25" x14ac:dyDescent="0.15"/>
  <cols>
    <col min="1" max="1" width="18.875" style="105" customWidth="1"/>
    <col min="2" max="2" width="6.125" style="105" customWidth="1"/>
    <col min="3" max="10" width="14.125" style="104" customWidth="1"/>
    <col min="11" max="11" width="2.625" style="104" customWidth="1"/>
    <col min="12" max="16384" width="9" style="104"/>
  </cols>
  <sheetData>
    <row r="1" spans="1:13" ht="14.25" customHeight="1" x14ac:dyDescent="0.15">
      <c r="A1" s="141" t="s">
        <v>97</v>
      </c>
      <c r="M1" s="140" t="s">
        <v>96</v>
      </c>
    </row>
    <row r="2" spans="1:13" ht="18.75" customHeight="1" x14ac:dyDescent="0.15"/>
    <row r="3" spans="1:13" ht="18.75" x14ac:dyDescent="0.15">
      <c r="A3" s="138" t="s">
        <v>95</v>
      </c>
      <c r="B3" s="138"/>
      <c r="C3" s="138"/>
    </row>
    <row r="4" spans="1:13" ht="18.75" customHeight="1" thickBot="1" x14ac:dyDescent="0.2">
      <c r="J4" s="154" t="s">
        <v>65</v>
      </c>
    </row>
    <row r="5" spans="1:13" ht="45" customHeight="1" x14ac:dyDescent="0.15">
      <c r="A5" s="153" t="s">
        <v>94</v>
      </c>
      <c r="B5" s="152" t="s">
        <v>2</v>
      </c>
      <c r="C5" s="151" t="s">
        <v>93</v>
      </c>
      <c r="D5" s="150"/>
      <c r="E5" s="149" t="s">
        <v>92</v>
      </c>
      <c r="F5" s="150"/>
      <c r="G5" s="149" t="s">
        <v>91</v>
      </c>
      <c r="H5" s="150"/>
      <c r="I5" s="149" t="s">
        <v>58</v>
      </c>
      <c r="J5" s="148"/>
    </row>
    <row r="6" spans="1:13" ht="36" customHeight="1" x14ac:dyDescent="0.15">
      <c r="A6" s="147"/>
      <c r="B6" s="146"/>
      <c r="C6" s="126" t="s">
        <v>90</v>
      </c>
      <c r="D6" s="126" t="s">
        <v>89</v>
      </c>
      <c r="E6" s="126" t="s">
        <v>90</v>
      </c>
      <c r="F6" s="126" t="s">
        <v>89</v>
      </c>
      <c r="G6" s="126" t="s">
        <v>90</v>
      </c>
      <c r="H6" s="126" t="s">
        <v>89</v>
      </c>
      <c r="I6" s="126" t="s">
        <v>90</v>
      </c>
      <c r="J6" s="125" t="s">
        <v>89</v>
      </c>
    </row>
    <row r="7" spans="1:13" ht="15" customHeight="1" x14ac:dyDescent="0.15">
      <c r="A7" s="115"/>
      <c r="B7" s="114"/>
      <c r="C7" s="124"/>
      <c r="D7" s="124"/>
      <c r="E7" s="124"/>
      <c r="F7" s="124"/>
      <c r="G7" s="106"/>
      <c r="H7" s="106"/>
      <c r="I7" s="106"/>
      <c r="J7" s="123"/>
    </row>
    <row r="8" spans="1:13" ht="15" customHeight="1" x14ac:dyDescent="0.15">
      <c r="A8" s="117" t="s">
        <v>88</v>
      </c>
      <c r="B8" s="114">
        <v>30</v>
      </c>
      <c r="C8" s="16">
        <f>SUM(C12,C16,C20,C24,C28,C32,C36,C40,C44,C48)</f>
        <v>104902552</v>
      </c>
      <c r="D8" s="16">
        <f>SUM(D12,D16,D20,D24,D28,D32,D36,D40,D44,D48)</f>
        <v>101789852</v>
      </c>
      <c r="E8" s="16">
        <f>SUM(E12,E16,E20,E24,E28,E32,E36,E40,E44,E48)</f>
        <v>57771950</v>
      </c>
      <c r="F8" s="16">
        <f>SUM(F12,F16,F20,F24,F28,F32,F36,F40,F44,F48)</f>
        <v>56182450</v>
      </c>
      <c r="G8" s="16">
        <f>SUM(G12,G16,G20,G24,G28,G32,G36,G40,G44,G48)</f>
        <v>14088081</v>
      </c>
      <c r="H8" s="16">
        <f>SUM(H12,H16,H20,H24,H28,H32,H36,H40,H44,H48)</f>
        <v>13640370</v>
      </c>
      <c r="I8" s="16">
        <f>SUM(I12,I16,I20,I24,I28,I32,I36,I40,I44,I48)</f>
        <v>33042522</v>
      </c>
      <c r="J8" s="36">
        <f>SUM(J12,J16,J20,J24,J28,J32,J36,J40,J44,J48)</f>
        <v>31967032</v>
      </c>
    </row>
    <row r="9" spans="1:13" ht="15" customHeight="1" x14ac:dyDescent="0.15">
      <c r="A9" s="116"/>
      <c r="B9" s="114">
        <v>1</v>
      </c>
      <c r="C9" s="16">
        <f>SUM(C13,C17,C21,C25,C29,C33,C37,C41,C45,C49)</f>
        <v>102573380</v>
      </c>
      <c r="D9" s="16">
        <f>SUM(D13,D17,D21,D25,D29,D33,D37,D41,D45,D49)</f>
        <v>98484207</v>
      </c>
      <c r="E9" s="16">
        <f>SUM(E13,E17,E21,E25,E29,E33,E37,E41,E45,E49)</f>
        <v>56015309</v>
      </c>
      <c r="F9" s="16">
        <f>SUM(F13,F17,F21,F25,F29,F33,F37,F41,F45,F49)</f>
        <v>54493191</v>
      </c>
      <c r="G9" s="16">
        <f>SUM(G13,G17,G21,G25,G29,G33,G37,G41,G45,G49)</f>
        <v>12056728</v>
      </c>
      <c r="H9" s="16">
        <f>SUM(H13,H17,H21,H25,H29,H33,H37,H41,H45,H49)</f>
        <v>10322437</v>
      </c>
      <c r="I9" s="16">
        <f>SUM(I13,I17,I21,I25,I29,I33,I37,I41,I45,I49)</f>
        <v>34501343</v>
      </c>
      <c r="J9" s="36">
        <f>SUM(J13,J17,J21,J25,J29,J33,J37,J41,J45,J49)</f>
        <v>33668579</v>
      </c>
    </row>
    <row r="10" spans="1:13" ht="15" customHeight="1" x14ac:dyDescent="0.15">
      <c r="A10" s="116"/>
      <c r="B10" s="114">
        <v>2</v>
      </c>
      <c r="C10" s="16">
        <f>SUM(C14,C18,C22,C26,C30,C34,C38,C42,C46,C50)</f>
        <v>88411888</v>
      </c>
      <c r="D10" s="16">
        <f>SUM(D14,D18,D22,D26,D30,D34,D38,D42,D46,D50)</f>
        <v>85160797</v>
      </c>
      <c r="E10" s="16">
        <f>SUM(E14,E18,E22,E26,E30,E34,E38,E42,E46,E50)</f>
        <v>54015497</v>
      </c>
      <c r="F10" s="16">
        <f>SUM(F14,F18,F22,F26,F30,F34,F38,F42,F46,F50)</f>
        <v>52410650</v>
      </c>
      <c r="G10" s="16">
        <f>SUM(G14,G18,G22,G26,G30,G34,G38,G42,G46,G50)</f>
        <v>99107</v>
      </c>
      <c r="H10" s="16">
        <f>SUM(H14,H18,H22,H26,H30,H34,H38,H42,H46,H50)</f>
        <v>90515</v>
      </c>
      <c r="I10" s="16">
        <f>SUM(I14,I18,I22,I26,I30,I34,I38,I42,I46,I50)</f>
        <v>34297283</v>
      </c>
      <c r="J10" s="36">
        <f>SUM(J14,J18,J22,J26,J30,J34,J38,J42,J46,J50)</f>
        <v>32659632</v>
      </c>
    </row>
    <row r="11" spans="1:13" ht="15" customHeight="1" x14ac:dyDescent="0.15">
      <c r="A11" s="118"/>
      <c r="B11" s="114"/>
      <c r="C11" s="16"/>
      <c r="D11" s="16"/>
      <c r="E11" s="16"/>
      <c r="F11" s="16"/>
      <c r="G11" s="16"/>
      <c r="H11" s="16"/>
      <c r="I11" s="16"/>
      <c r="J11" s="36"/>
    </row>
    <row r="12" spans="1:13" ht="15" customHeight="1" x14ac:dyDescent="0.15">
      <c r="A12" s="117" t="s">
        <v>56</v>
      </c>
      <c r="B12" s="114">
        <v>30</v>
      </c>
      <c r="C12" s="16">
        <v>21525717</v>
      </c>
      <c r="D12" s="16">
        <v>21265723</v>
      </c>
      <c r="E12" s="16">
        <v>10181604</v>
      </c>
      <c r="F12" s="16">
        <v>10151051</v>
      </c>
      <c r="G12" s="16" t="s">
        <v>33</v>
      </c>
      <c r="H12" s="16" t="s">
        <v>33</v>
      </c>
      <c r="I12" s="16">
        <v>11344114</v>
      </c>
      <c r="J12" s="36">
        <v>11114672</v>
      </c>
    </row>
    <row r="13" spans="1:13" ht="15" customHeight="1" x14ac:dyDescent="0.15">
      <c r="A13" s="116"/>
      <c r="B13" s="114">
        <v>1</v>
      </c>
      <c r="C13" s="16">
        <v>22607024</v>
      </c>
      <c r="D13" s="16">
        <v>22366787</v>
      </c>
      <c r="E13" s="16">
        <v>9810132</v>
      </c>
      <c r="F13" s="16">
        <v>9762981</v>
      </c>
      <c r="G13" s="16" t="s">
        <v>33</v>
      </c>
      <c r="H13" s="16" t="s">
        <v>33</v>
      </c>
      <c r="I13" s="16">
        <v>12796892</v>
      </c>
      <c r="J13" s="36">
        <v>12603806</v>
      </c>
    </row>
    <row r="14" spans="1:13" ht="15" customHeight="1" x14ac:dyDescent="0.15">
      <c r="A14" s="116"/>
      <c r="B14" s="114">
        <v>2</v>
      </c>
      <c r="C14" s="16">
        <v>21868399</v>
      </c>
      <c r="D14" s="16">
        <v>20888635</v>
      </c>
      <c r="E14" s="16">
        <v>9533255</v>
      </c>
      <c r="F14" s="16">
        <v>9517788</v>
      </c>
      <c r="G14" s="16" t="s">
        <v>33</v>
      </c>
      <c r="H14" s="16" t="s">
        <v>33</v>
      </c>
      <c r="I14" s="16">
        <v>12335144</v>
      </c>
      <c r="J14" s="36">
        <v>11370847</v>
      </c>
    </row>
    <row r="15" spans="1:13" ht="15" customHeight="1" x14ac:dyDescent="0.15">
      <c r="A15" s="118"/>
      <c r="B15" s="114"/>
      <c r="C15" s="16"/>
      <c r="D15" s="16"/>
      <c r="E15" s="16"/>
      <c r="F15" s="16"/>
      <c r="G15" s="16"/>
      <c r="H15" s="16"/>
      <c r="I15" s="16"/>
      <c r="J15" s="36"/>
    </row>
    <row r="16" spans="1:13" ht="15" customHeight="1" x14ac:dyDescent="0.15">
      <c r="A16" s="117" t="s">
        <v>55</v>
      </c>
      <c r="B16" s="114">
        <v>30</v>
      </c>
      <c r="C16" s="16">
        <v>13807058</v>
      </c>
      <c r="D16" s="16">
        <v>13425396</v>
      </c>
      <c r="E16" s="16">
        <v>5319555</v>
      </c>
      <c r="F16" s="16">
        <v>5195717</v>
      </c>
      <c r="G16" s="16">
        <v>2857830</v>
      </c>
      <c r="H16" s="16">
        <v>2797919</v>
      </c>
      <c r="I16" s="16">
        <v>5629673</v>
      </c>
      <c r="J16" s="36">
        <v>5431760</v>
      </c>
    </row>
    <row r="17" spans="1:12" ht="15" customHeight="1" x14ac:dyDescent="0.15">
      <c r="A17" s="116"/>
      <c r="B17" s="114">
        <v>1</v>
      </c>
      <c r="C17" s="16">
        <v>13589367</v>
      </c>
      <c r="D17" s="16">
        <v>12769858</v>
      </c>
      <c r="E17" s="16">
        <v>4957201</v>
      </c>
      <c r="F17" s="16">
        <v>4900609</v>
      </c>
      <c r="G17" s="16">
        <v>2927462</v>
      </c>
      <c r="H17" s="16">
        <v>2283798</v>
      </c>
      <c r="I17" s="16">
        <v>5704704</v>
      </c>
      <c r="J17" s="36">
        <v>5585451</v>
      </c>
    </row>
    <row r="18" spans="1:12" ht="15" customHeight="1" x14ac:dyDescent="0.15">
      <c r="A18" s="116"/>
      <c r="B18" s="114">
        <v>2</v>
      </c>
      <c r="C18" s="16">
        <v>10544238</v>
      </c>
      <c r="D18" s="16">
        <v>10336276</v>
      </c>
      <c r="E18" s="16">
        <v>4813648</v>
      </c>
      <c r="F18" s="16">
        <v>4738593</v>
      </c>
      <c r="G18" s="16" t="s">
        <v>33</v>
      </c>
      <c r="H18" s="16" t="s">
        <v>33</v>
      </c>
      <c r="I18" s="16">
        <v>5730590</v>
      </c>
      <c r="J18" s="36">
        <v>5597683</v>
      </c>
      <c r="L18" s="145"/>
    </row>
    <row r="19" spans="1:12" ht="15" customHeight="1" x14ac:dyDescent="0.15">
      <c r="A19" s="118"/>
      <c r="B19" s="114"/>
      <c r="C19" s="16"/>
      <c r="D19" s="16"/>
      <c r="E19" s="16"/>
      <c r="F19" s="16"/>
      <c r="G19" s="16"/>
      <c r="H19" s="16"/>
      <c r="I19" s="16"/>
      <c r="J19" s="36"/>
    </row>
    <row r="20" spans="1:12" ht="15" customHeight="1" x14ac:dyDescent="0.15">
      <c r="A20" s="117" t="s">
        <v>54</v>
      </c>
      <c r="B20" s="114">
        <v>30</v>
      </c>
      <c r="C20" s="16">
        <v>18180693</v>
      </c>
      <c r="D20" s="16">
        <v>17573274</v>
      </c>
      <c r="E20" s="16">
        <v>9505032</v>
      </c>
      <c r="F20" s="16">
        <v>9205635</v>
      </c>
      <c r="G20" s="16">
        <v>5641354</v>
      </c>
      <c r="H20" s="16">
        <v>5503794</v>
      </c>
      <c r="I20" s="16">
        <v>3034307</v>
      </c>
      <c r="J20" s="36">
        <v>2863845</v>
      </c>
    </row>
    <row r="21" spans="1:12" ht="15" customHeight="1" x14ac:dyDescent="0.15">
      <c r="A21" s="116"/>
      <c r="B21" s="114">
        <v>1</v>
      </c>
      <c r="C21" s="16">
        <v>17919137</v>
      </c>
      <c r="D21" s="16">
        <v>16716178</v>
      </c>
      <c r="E21" s="16">
        <v>9385982</v>
      </c>
      <c r="F21" s="16">
        <v>9033839</v>
      </c>
      <c r="G21" s="16">
        <v>5704147</v>
      </c>
      <c r="H21" s="16">
        <v>4910877</v>
      </c>
      <c r="I21" s="16">
        <v>2829008</v>
      </c>
      <c r="J21" s="36">
        <v>2771462</v>
      </c>
    </row>
    <row r="22" spans="1:12" ht="15" customHeight="1" x14ac:dyDescent="0.15">
      <c r="A22" s="116"/>
      <c r="B22" s="114">
        <v>2</v>
      </c>
      <c r="C22" s="16">
        <v>11588114</v>
      </c>
      <c r="D22" s="16">
        <v>11048703</v>
      </c>
      <c r="E22" s="16">
        <v>9181988</v>
      </c>
      <c r="F22" s="16">
        <v>8699980</v>
      </c>
      <c r="G22" s="16" t="s">
        <v>33</v>
      </c>
      <c r="H22" s="16" t="s">
        <v>33</v>
      </c>
      <c r="I22" s="16">
        <v>2406126</v>
      </c>
      <c r="J22" s="36">
        <v>2348723</v>
      </c>
    </row>
    <row r="23" spans="1:12" ht="15" customHeight="1" x14ac:dyDescent="0.15">
      <c r="A23" s="118"/>
      <c r="B23" s="114"/>
      <c r="C23" s="16"/>
      <c r="D23" s="16"/>
      <c r="E23" s="16"/>
      <c r="F23" s="16"/>
      <c r="G23" s="16"/>
      <c r="H23" s="16"/>
      <c r="I23" s="16"/>
      <c r="J23" s="36"/>
    </row>
    <row r="24" spans="1:12" ht="15" customHeight="1" x14ac:dyDescent="0.15">
      <c r="A24" s="117" t="s">
        <v>53</v>
      </c>
      <c r="B24" s="114">
        <v>30</v>
      </c>
      <c r="C24" s="16">
        <v>11188550</v>
      </c>
      <c r="D24" s="16">
        <v>10613717</v>
      </c>
      <c r="E24" s="16">
        <v>7924979</v>
      </c>
      <c r="F24" s="16">
        <v>7440106</v>
      </c>
      <c r="G24" s="16">
        <v>2188404</v>
      </c>
      <c r="H24" s="16">
        <v>2103680</v>
      </c>
      <c r="I24" s="16">
        <v>1075167</v>
      </c>
      <c r="J24" s="36">
        <v>1069931</v>
      </c>
    </row>
    <row r="25" spans="1:12" ht="15" customHeight="1" x14ac:dyDescent="0.15">
      <c r="A25" s="116"/>
      <c r="B25" s="114">
        <v>1</v>
      </c>
      <c r="C25" s="16">
        <v>11082729</v>
      </c>
      <c r="D25" s="16">
        <v>10205529</v>
      </c>
      <c r="E25" s="16">
        <v>7818560</v>
      </c>
      <c r="F25" s="16">
        <v>7205413</v>
      </c>
      <c r="G25" s="16">
        <v>2126267</v>
      </c>
      <c r="H25" s="16">
        <v>1870985</v>
      </c>
      <c r="I25" s="16">
        <v>1137902</v>
      </c>
      <c r="J25" s="36">
        <v>1129131</v>
      </c>
    </row>
    <row r="26" spans="1:12" ht="15" customHeight="1" x14ac:dyDescent="0.15">
      <c r="A26" s="116"/>
      <c r="B26" s="114">
        <v>2</v>
      </c>
      <c r="C26" s="16">
        <v>8789260</v>
      </c>
      <c r="D26" s="16">
        <v>8200590</v>
      </c>
      <c r="E26" s="16">
        <v>7534522</v>
      </c>
      <c r="F26" s="16">
        <v>6953897</v>
      </c>
      <c r="G26" s="16" t="s">
        <v>87</v>
      </c>
      <c r="H26" s="16" t="s">
        <v>86</v>
      </c>
      <c r="I26" s="16">
        <v>1254738</v>
      </c>
      <c r="J26" s="36">
        <v>1246693</v>
      </c>
    </row>
    <row r="27" spans="1:12" ht="15" customHeight="1" x14ac:dyDescent="0.15">
      <c r="A27" s="118"/>
      <c r="B27" s="114"/>
      <c r="C27" s="16"/>
      <c r="D27" s="16"/>
      <c r="E27" s="16"/>
      <c r="F27" s="16"/>
      <c r="G27" s="16"/>
      <c r="H27" s="16"/>
      <c r="I27" s="16"/>
      <c r="J27" s="36"/>
    </row>
    <row r="28" spans="1:12" ht="15" customHeight="1" x14ac:dyDescent="0.15">
      <c r="A28" s="117" t="s">
        <v>52</v>
      </c>
      <c r="B28" s="114">
        <v>30</v>
      </c>
      <c r="C28" s="16">
        <v>9412804</v>
      </c>
      <c r="D28" s="16">
        <v>9243743</v>
      </c>
      <c r="E28" s="16">
        <v>8254352</v>
      </c>
      <c r="F28" s="16">
        <v>8091821</v>
      </c>
      <c r="G28" s="16" t="s">
        <v>33</v>
      </c>
      <c r="H28" s="16" t="s">
        <v>33</v>
      </c>
      <c r="I28" s="16">
        <v>1158452</v>
      </c>
      <c r="J28" s="36">
        <v>1151922</v>
      </c>
    </row>
    <row r="29" spans="1:12" ht="15" customHeight="1" x14ac:dyDescent="0.15">
      <c r="A29" s="116"/>
      <c r="B29" s="114">
        <v>1</v>
      </c>
      <c r="C29" s="16">
        <v>9192199</v>
      </c>
      <c r="D29" s="16">
        <v>9008327</v>
      </c>
      <c r="E29" s="16">
        <v>7983827</v>
      </c>
      <c r="F29" s="16">
        <v>7802413</v>
      </c>
      <c r="G29" s="16" t="s">
        <v>33</v>
      </c>
      <c r="H29" s="16" t="s">
        <v>33</v>
      </c>
      <c r="I29" s="16">
        <v>1208372</v>
      </c>
      <c r="J29" s="36">
        <v>1205914</v>
      </c>
    </row>
    <row r="30" spans="1:12" ht="15" customHeight="1" x14ac:dyDescent="0.15">
      <c r="A30" s="116"/>
      <c r="B30" s="114">
        <v>2</v>
      </c>
      <c r="C30" s="16">
        <v>8976315</v>
      </c>
      <c r="D30" s="16">
        <v>8815601</v>
      </c>
      <c r="E30" s="16">
        <v>7677505</v>
      </c>
      <c r="F30" s="16">
        <v>7518981</v>
      </c>
      <c r="G30" s="16" t="s">
        <v>33</v>
      </c>
      <c r="H30" s="16" t="s">
        <v>33</v>
      </c>
      <c r="I30" s="16">
        <v>1298809</v>
      </c>
      <c r="J30" s="36">
        <v>1296620</v>
      </c>
    </row>
    <row r="31" spans="1:12" ht="15" customHeight="1" x14ac:dyDescent="0.15">
      <c r="A31" s="118"/>
      <c r="B31" s="114"/>
      <c r="C31" s="16"/>
      <c r="D31" s="16"/>
      <c r="E31" s="16"/>
      <c r="F31" s="16"/>
      <c r="G31" s="16"/>
      <c r="H31" s="16"/>
      <c r="I31" s="16"/>
      <c r="J31" s="36"/>
    </row>
    <row r="32" spans="1:12" ht="15" customHeight="1" x14ac:dyDescent="0.15">
      <c r="A32" s="117" t="s">
        <v>51</v>
      </c>
      <c r="B32" s="114">
        <v>30</v>
      </c>
      <c r="C32" s="16">
        <v>5616025</v>
      </c>
      <c r="D32" s="16">
        <v>5274194</v>
      </c>
      <c r="E32" s="16">
        <v>2559627</v>
      </c>
      <c r="F32" s="16">
        <v>2502796</v>
      </c>
      <c r="G32" s="16">
        <v>593263</v>
      </c>
      <c r="H32" s="16">
        <v>489919</v>
      </c>
      <c r="I32" s="16">
        <v>2463135</v>
      </c>
      <c r="J32" s="36">
        <v>2281479</v>
      </c>
      <c r="K32" s="144"/>
    </row>
    <row r="33" spans="1:12" ht="15" customHeight="1" x14ac:dyDescent="0.15">
      <c r="A33" s="116"/>
      <c r="B33" s="114">
        <v>1</v>
      </c>
      <c r="C33" s="16">
        <v>4766817</v>
      </c>
      <c r="D33" s="16">
        <v>4576326</v>
      </c>
      <c r="E33" s="16">
        <v>2456594</v>
      </c>
      <c r="F33" s="16">
        <v>2412934</v>
      </c>
      <c r="G33" s="16" t="s">
        <v>33</v>
      </c>
      <c r="H33" s="16" t="s">
        <v>33</v>
      </c>
      <c r="I33" s="16">
        <v>2310223</v>
      </c>
      <c r="J33" s="36">
        <v>2163392</v>
      </c>
      <c r="K33" s="144"/>
    </row>
    <row r="34" spans="1:12" ht="15" customHeight="1" x14ac:dyDescent="0.15">
      <c r="A34" s="116"/>
      <c r="B34" s="114">
        <v>2</v>
      </c>
      <c r="C34" s="16">
        <v>4709349</v>
      </c>
      <c r="D34" s="16">
        <v>4487968</v>
      </c>
      <c r="E34" s="16">
        <v>2380227</v>
      </c>
      <c r="F34" s="16">
        <v>2297220</v>
      </c>
      <c r="G34" s="16" t="s">
        <v>33</v>
      </c>
      <c r="H34" s="16" t="s">
        <v>33</v>
      </c>
      <c r="I34" s="16">
        <v>2329122</v>
      </c>
      <c r="J34" s="36">
        <v>2190748</v>
      </c>
    </row>
    <row r="35" spans="1:12" ht="15" customHeight="1" x14ac:dyDescent="0.15">
      <c r="A35" s="118"/>
      <c r="B35" s="114"/>
      <c r="C35" s="16"/>
      <c r="D35" s="16"/>
      <c r="E35" s="16"/>
      <c r="F35" s="16"/>
      <c r="G35" s="16"/>
      <c r="H35" s="16"/>
      <c r="I35" s="16"/>
      <c r="J35" s="36"/>
    </row>
    <row r="36" spans="1:12" ht="15" customHeight="1" x14ac:dyDescent="0.15">
      <c r="A36" s="117" t="s">
        <v>50</v>
      </c>
      <c r="B36" s="114">
        <v>30</v>
      </c>
      <c r="C36" s="16">
        <v>6705429</v>
      </c>
      <c r="D36" s="16">
        <v>6386414</v>
      </c>
      <c r="E36" s="16">
        <v>4663561</v>
      </c>
      <c r="F36" s="16">
        <v>4398328</v>
      </c>
      <c r="G36" s="16">
        <v>1381660</v>
      </c>
      <c r="H36" s="16">
        <v>1328420</v>
      </c>
      <c r="I36" s="16">
        <v>660208</v>
      </c>
      <c r="J36" s="36">
        <v>659666</v>
      </c>
    </row>
    <row r="37" spans="1:12" ht="15" customHeight="1" x14ac:dyDescent="0.15">
      <c r="A37" s="116"/>
      <c r="B37" s="114">
        <v>1</v>
      </c>
      <c r="C37" s="16">
        <v>5200027</v>
      </c>
      <c r="D37" s="16">
        <v>5028346</v>
      </c>
      <c r="E37" s="16">
        <v>4531337</v>
      </c>
      <c r="F37" s="16">
        <v>4360036</v>
      </c>
      <c r="G37" s="16" t="s">
        <v>33</v>
      </c>
      <c r="H37" s="16" t="s">
        <v>33</v>
      </c>
      <c r="I37" s="16">
        <v>668690</v>
      </c>
      <c r="J37" s="36">
        <v>668310</v>
      </c>
    </row>
    <row r="38" spans="1:12" ht="15" customHeight="1" x14ac:dyDescent="0.15">
      <c r="A38" s="116"/>
      <c r="B38" s="114">
        <v>2</v>
      </c>
      <c r="C38" s="16">
        <v>5165107</v>
      </c>
      <c r="D38" s="16">
        <v>5059612</v>
      </c>
      <c r="E38" s="16">
        <v>4377936</v>
      </c>
      <c r="F38" s="16">
        <v>4273475</v>
      </c>
      <c r="G38" s="16" t="s">
        <v>33</v>
      </c>
      <c r="H38" s="16" t="s">
        <v>33</v>
      </c>
      <c r="I38" s="16">
        <v>787171</v>
      </c>
      <c r="J38" s="36">
        <v>786137</v>
      </c>
      <c r="L38" s="143"/>
    </row>
    <row r="39" spans="1:12" ht="15" customHeight="1" x14ac:dyDescent="0.15">
      <c r="A39" s="118"/>
      <c r="B39" s="114"/>
      <c r="C39" s="16"/>
      <c r="D39" s="16"/>
      <c r="E39" s="16"/>
      <c r="F39" s="16"/>
      <c r="G39" s="16"/>
      <c r="H39" s="16"/>
      <c r="I39" s="16"/>
      <c r="J39" s="36"/>
    </row>
    <row r="40" spans="1:12" ht="15" customHeight="1" x14ac:dyDescent="0.15">
      <c r="A40" s="117" t="s">
        <v>49</v>
      </c>
      <c r="B40" s="114">
        <v>30</v>
      </c>
      <c r="C40" s="16">
        <v>5387600</v>
      </c>
      <c r="D40" s="16">
        <v>5269031</v>
      </c>
      <c r="E40" s="16">
        <v>2968951</v>
      </c>
      <c r="F40" s="16">
        <v>2946234</v>
      </c>
      <c r="G40" s="16">
        <v>96208</v>
      </c>
      <c r="H40" s="16">
        <v>87276</v>
      </c>
      <c r="I40" s="16">
        <v>2322441</v>
      </c>
      <c r="J40" s="36">
        <v>2235521</v>
      </c>
    </row>
    <row r="41" spans="1:12" ht="15" customHeight="1" x14ac:dyDescent="0.15">
      <c r="A41" s="116"/>
      <c r="B41" s="114">
        <v>1</v>
      </c>
      <c r="C41" s="16">
        <v>5446459</v>
      </c>
      <c r="D41" s="16">
        <v>5333166</v>
      </c>
      <c r="E41" s="16">
        <v>2967938</v>
      </c>
      <c r="F41" s="16">
        <v>2946758</v>
      </c>
      <c r="G41" s="16">
        <v>92306</v>
      </c>
      <c r="H41" s="16">
        <v>84087</v>
      </c>
      <c r="I41" s="16">
        <v>2386215</v>
      </c>
      <c r="J41" s="36">
        <v>2302321</v>
      </c>
    </row>
    <row r="42" spans="1:12" ht="15" customHeight="1" x14ac:dyDescent="0.15">
      <c r="A42" s="116"/>
      <c r="B42" s="114">
        <v>2</v>
      </c>
      <c r="C42" s="16">
        <v>5352871</v>
      </c>
      <c r="D42" s="16">
        <v>5205103</v>
      </c>
      <c r="E42" s="16">
        <v>2783425</v>
      </c>
      <c r="F42" s="16">
        <v>2754114</v>
      </c>
      <c r="G42" s="16">
        <v>99107</v>
      </c>
      <c r="H42" s="16">
        <v>90515</v>
      </c>
      <c r="I42" s="16">
        <v>2470339</v>
      </c>
      <c r="J42" s="36">
        <v>2360474</v>
      </c>
    </row>
    <row r="43" spans="1:12" ht="15" customHeight="1" x14ac:dyDescent="0.15">
      <c r="A43" s="118"/>
      <c r="B43" s="114"/>
      <c r="C43" s="16"/>
      <c r="D43" s="16"/>
      <c r="E43" s="16"/>
      <c r="F43" s="16"/>
      <c r="G43" s="16"/>
      <c r="H43" s="16"/>
      <c r="I43" s="16"/>
      <c r="J43" s="36"/>
    </row>
    <row r="44" spans="1:12" ht="15" customHeight="1" x14ac:dyDescent="0.15">
      <c r="A44" s="117" t="s">
        <v>48</v>
      </c>
      <c r="B44" s="114">
        <v>30</v>
      </c>
      <c r="C44" s="16">
        <v>4480924</v>
      </c>
      <c r="D44" s="16">
        <v>4331504</v>
      </c>
      <c r="E44" s="16">
        <v>2330807</v>
      </c>
      <c r="F44" s="16">
        <v>2282775</v>
      </c>
      <c r="G44" s="16" t="s">
        <v>33</v>
      </c>
      <c r="H44" s="16" t="s">
        <v>33</v>
      </c>
      <c r="I44" s="16">
        <v>2150117</v>
      </c>
      <c r="J44" s="36">
        <v>2048729</v>
      </c>
    </row>
    <row r="45" spans="1:12" ht="15" customHeight="1" x14ac:dyDescent="0.15">
      <c r="A45" s="116"/>
      <c r="B45" s="114">
        <v>1</v>
      </c>
      <c r="C45" s="16">
        <v>4455982</v>
      </c>
      <c r="D45" s="16">
        <v>4350813</v>
      </c>
      <c r="E45" s="16">
        <v>2306530</v>
      </c>
      <c r="F45" s="16">
        <v>2287779</v>
      </c>
      <c r="G45" s="16" t="s">
        <v>33</v>
      </c>
      <c r="H45" s="16" t="s">
        <v>33</v>
      </c>
      <c r="I45" s="16">
        <v>2149452</v>
      </c>
      <c r="J45" s="36">
        <v>2063034</v>
      </c>
    </row>
    <row r="46" spans="1:12" ht="15" customHeight="1" x14ac:dyDescent="0.15">
      <c r="A46" s="116"/>
      <c r="B46" s="114">
        <v>2</v>
      </c>
      <c r="C46" s="16">
        <v>4559606</v>
      </c>
      <c r="D46" s="16">
        <v>4439873</v>
      </c>
      <c r="E46" s="16">
        <v>2148086</v>
      </c>
      <c r="F46" s="16">
        <v>2127197</v>
      </c>
      <c r="G46" s="16" t="s">
        <v>33</v>
      </c>
      <c r="H46" s="16" t="s">
        <v>33</v>
      </c>
      <c r="I46" s="16">
        <v>2411520</v>
      </c>
      <c r="J46" s="36">
        <v>2312676</v>
      </c>
    </row>
    <row r="47" spans="1:12" ht="15" customHeight="1" x14ac:dyDescent="0.15">
      <c r="A47" s="118"/>
      <c r="B47" s="114"/>
      <c r="C47" s="16"/>
      <c r="D47" s="16"/>
      <c r="E47" s="16"/>
      <c r="F47" s="16"/>
      <c r="G47" s="16"/>
      <c r="H47" s="16"/>
      <c r="I47" s="16"/>
      <c r="J47" s="36"/>
    </row>
    <row r="48" spans="1:12" ht="15" customHeight="1" x14ac:dyDescent="0.15">
      <c r="A48" s="117" t="s">
        <v>47</v>
      </c>
      <c r="B48" s="114">
        <v>30</v>
      </c>
      <c r="C48" s="16">
        <v>8597752</v>
      </c>
      <c r="D48" s="16">
        <v>8406856</v>
      </c>
      <c r="E48" s="16">
        <v>4063482</v>
      </c>
      <c r="F48" s="16">
        <v>3967987</v>
      </c>
      <c r="G48" s="16">
        <v>1329362</v>
      </c>
      <c r="H48" s="16">
        <v>1329362</v>
      </c>
      <c r="I48" s="16">
        <v>3204908</v>
      </c>
      <c r="J48" s="36">
        <v>3109507</v>
      </c>
    </row>
    <row r="49" spans="1:10" ht="15" customHeight="1" x14ac:dyDescent="0.15">
      <c r="A49" s="116"/>
      <c r="B49" s="114">
        <v>1</v>
      </c>
      <c r="C49" s="16">
        <v>8313639</v>
      </c>
      <c r="D49" s="16">
        <v>8128877</v>
      </c>
      <c r="E49" s="16">
        <v>3797208</v>
      </c>
      <c r="F49" s="16">
        <v>3780429</v>
      </c>
      <c r="G49" s="16">
        <v>1206546</v>
      </c>
      <c r="H49" s="16">
        <v>1172690</v>
      </c>
      <c r="I49" s="16">
        <v>3309885</v>
      </c>
      <c r="J49" s="36">
        <v>3175758</v>
      </c>
    </row>
    <row r="50" spans="1:10" ht="15" customHeight="1" x14ac:dyDescent="0.15">
      <c r="A50" s="115"/>
      <c r="B50" s="114">
        <v>2</v>
      </c>
      <c r="C50" s="16">
        <v>6858629</v>
      </c>
      <c r="D50" s="16">
        <v>6678436</v>
      </c>
      <c r="E50" s="16">
        <v>3584905</v>
      </c>
      <c r="F50" s="16">
        <v>3529405</v>
      </c>
      <c r="G50" s="16" t="s">
        <v>33</v>
      </c>
      <c r="H50" s="16" t="s">
        <v>33</v>
      </c>
      <c r="I50" s="16">
        <v>3273724</v>
      </c>
      <c r="J50" s="36">
        <v>3149031</v>
      </c>
    </row>
    <row r="51" spans="1:10" ht="15" customHeight="1" thickBot="1" x14ac:dyDescent="0.2">
      <c r="A51" s="113"/>
      <c r="B51" s="112"/>
      <c r="C51" s="111"/>
      <c r="D51" s="111"/>
      <c r="E51" s="19"/>
      <c r="F51" s="19"/>
      <c r="G51" s="110"/>
      <c r="H51" s="110"/>
      <c r="I51" s="110"/>
      <c r="J51" s="142"/>
    </row>
    <row r="52" spans="1:10" ht="15" customHeight="1" x14ac:dyDescent="0.15">
      <c r="E52" s="106"/>
      <c r="J52" s="140" t="s">
        <v>69</v>
      </c>
    </row>
    <row r="53" spans="1:10" x14ac:dyDescent="0.15">
      <c r="E53" s="106"/>
    </row>
    <row r="54" spans="1:10" x14ac:dyDescent="0.15">
      <c r="E54" s="106"/>
    </row>
    <row r="55" spans="1:10" x14ac:dyDescent="0.15">
      <c r="E55" s="106"/>
    </row>
    <row r="56" spans="1:10" x14ac:dyDescent="0.15">
      <c r="E56" s="106"/>
    </row>
    <row r="57" spans="1:10" x14ac:dyDescent="0.15">
      <c r="E57" s="106"/>
    </row>
  </sheetData>
  <mergeCells count="6">
    <mergeCell ref="C5:D5"/>
    <mergeCell ref="E5:F5"/>
    <mergeCell ref="G5:H5"/>
    <mergeCell ref="I5:J5"/>
    <mergeCell ref="A5:A6"/>
    <mergeCell ref="B5:B6"/>
  </mergeCells>
  <phoneticPr fontId="1"/>
  <printOptions horizontalCentered="1"/>
  <pageMargins left="0.78740157480314965" right="0.78740157480314965" top="0.78740157480314965" bottom="0" header="0.51181102362204722" footer="0.23622047244094491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zoomScaleNormal="100" zoomScaleSheetLayoutView="75" workbookViewId="0">
      <pane xSplit="2" ySplit="7" topLeftCell="C44" activePane="bottomRight" state="frozen"/>
      <selection pane="topRight" activeCell="C1" sqref="C1"/>
      <selection pane="bottomLeft" activeCell="A8" sqref="A8"/>
      <selection pane="bottomRight" activeCell="H7" sqref="H7"/>
    </sheetView>
  </sheetViews>
  <sheetFormatPr defaultColWidth="9" defaultRowHeight="14.25" x14ac:dyDescent="0.15"/>
  <cols>
    <col min="1" max="1" width="10.625" style="105" customWidth="1"/>
    <col min="2" max="2" width="5" style="105" customWidth="1"/>
    <col min="3" max="4" width="11.5" style="104" bestFit="1" customWidth="1"/>
    <col min="5" max="5" width="11.125" style="104" customWidth="1"/>
    <col min="6" max="8" width="11.25" style="104" bestFit="1" customWidth="1"/>
    <col min="9" max="10" width="11.125" style="104" customWidth="1"/>
    <col min="11" max="12" width="11.5" style="104" bestFit="1" customWidth="1"/>
    <col min="13" max="18" width="11.125" style="104" customWidth="1"/>
    <col min="19" max="19" width="9" style="104" customWidth="1"/>
    <col min="20" max="16384" width="9" style="104"/>
  </cols>
  <sheetData>
    <row r="1" spans="1:18" ht="14.25" customHeight="1" x14ac:dyDescent="0.15">
      <c r="A1" s="141" t="s">
        <v>85</v>
      </c>
      <c r="R1" s="140" t="s">
        <v>84</v>
      </c>
    </row>
    <row r="2" spans="1:18" ht="18.75" customHeight="1" x14ac:dyDescent="0.15"/>
    <row r="3" spans="1:18" ht="18.75" customHeight="1" x14ac:dyDescent="0.15">
      <c r="A3" s="138" t="s">
        <v>83</v>
      </c>
      <c r="B3" s="138"/>
      <c r="C3" s="138"/>
    </row>
    <row r="4" spans="1:18" ht="18" customHeight="1" thickBot="1" x14ac:dyDescent="0.2">
      <c r="A4" s="139"/>
      <c r="B4" s="139"/>
      <c r="C4" s="138"/>
      <c r="Q4" s="107" t="s">
        <v>65</v>
      </c>
      <c r="R4" s="107"/>
    </row>
    <row r="5" spans="1:18" ht="29.25" customHeight="1" x14ac:dyDescent="0.15">
      <c r="A5" s="137"/>
      <c r="B5" s="136"/>
      <c r="C5" s="135" t="s">
        <v>82</v>
      </c>
      <c r="D5" s="134"/>
      <c r="E5" s="134"/>
      <c r="F5" s="134"/>
      <c r="G5" s="134" t="s">
        <v>81</v>
      </c>
      <c r="H5" s="134"/>
      <c r="I5" s="134"/>
      <c r="J5" s="134"/>
      <c r="K5" s="134" t="s">
        <v>80</v>
      </c>
      <c r="L5" s="134"/>
      <c r="M5" s="134"/>
      <c r="N5" s="134"/>
      <c r="O5" s="134" t="s">
        <v>79</v>
      </c>
      <c r="P5" s="134"/>
      <c r="Q5" s="134"/>
      <c r="R5" s="133"/>
    </row>
    <row r="6" spans="1:18" ht="29.25" customHeight="1" x14ac:dyDescent="0.15">
      <c r="A6" s="117" t="s">
        <v>11</v>
      </c>
      <c r="B6" s="114" t="s">
        <v>2</v>
      </c>
      <c r="C6" s="130" t="s">
        <v>76</v>
      </c>
      <c r="D6" s="130"/>
      <c r="E6" s="130" t="s">
        <v>74</v>
      </c>
      <c r="F6" s="130"/>
      <c r="G6" s="130" t="s">
        <v>76</v>
      </c>
      <c r="H6" s="130"/>
      <c r="I6" s="132" t="s">
        <v>78</v>
      </c>
      <c r="J6" s="131" t="s">
        <v>77</v>
      </c>
      <c r="K6" s="130" t="s">
        <v>76</v>
      </c>
      <c r="L6" s="130"/>
      <c r="M6" s="130" t="s">
        <v>74</v>
      </c>
      <c r="N6" s="130"/>
      <c r="O6" s="130" t="s">
        <v>75</v>
      </c>
      <c r="P6" s="130"/>
      <c r="Q6" s="130" t="s">
        <v>74</v>
      </c>
      <c r="R6" s="129"/>
    </row>
    <row r="7" spans="1:18" ht="29.25" customHeight="1" x14ac:dyDescent="0.15">
      <c r="A7" s="128"/>
      <c r="B7" s="127"/>
      <c r="C7" s="126" t="s">
        <v>73</v>
      </c>
      <c r="D7" s="126" t="s">
        <v>72</v>
      </c>
      <c r="E7" s="126" t="s">
        <v>73</v>
      </c>
      <c r="F7" s="126" t="s">
        <v>72</v>
      </c>
      <c r="G7" s="126" t="s">
        <v>73</v>
      </c>
      <c r="H7" s="126" t="s">
        <v>72</v>
      </c>
      <c r="I7" s="126" t="s">
        <v>73</v>
      </c>
      <c r="J7" s="126" t="s">
        <v>72</v>
      </c>
      <c r="K7" s="126" t="s">
        <v>73</v>
      </c>
      <c r="L7" s="126" t="s">
        <v>72</v>
      </c>
      <c r="M7" s="126" t="s">
        <v>73</v>
      </c>
      <c r="N7" s="126" t="s">
        <v>72</v>
      </c>
      <c r="O7" s="126" t="s">
        <v>73</v>
      </c>
      <c r="P7" s="126" t="s">
        <v>72</v>
      </c>
      <c r="Q7" s="126" t="s">
        <v>73</v>
      </c>
      <c r="R7" s="125" t="s">
        <v>72</v>
      </c>
    </row>
    <row r="8" spans="1:18" ht="15" customHeight="1" x14ac:dyDescent="0.15">
      <c r="A8" s="115"/>
      <c r="B8" s="114"/>
      <c r="C8" s="124"/>
      <c r="D8" s="124"/>
      <c r="E8" s="124"/>
      <c r="F8" s="124"/>
      <c r="G8" s="124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23"/>
    </row>
    <row r="9" spans="1:18" ht="15" customHeight="1" x14ac:dyDescent="0.15">
      <c r="A9" s="117" t="s">
        <v>71</v>
      </c>
      <c r="B9" s="114">
        <v>30</v>
      </c>
      <c r="C9" s="122">
        <f>SUM(C13,C17,C21,C25,C29,C33,C37,C41,C45,C49)</f>
        <v>39126359</v>
      </c>
      <c r="D9" s="16">
        <f>SUM(D13,D17,D21,D25,D29,D33,D37,D41,D45,D49)</f>
        <v>37009587</v>
      </c>
      <c r="E9" s="16">
        <f>SUM(E13,E17,E21,E25,E29,E33,E37,E41,E45,E49)</f>
        <v>4841030</v>
      </c>
      <c r="F9" s="16">
        <f>SUM(F13,F17,F21,F25,F29,F33,F37,F41,F45,F49)</f>
        <v>11407981</v>
      </c>
      <c r="G9" s="16">
        <f>SUM(G13,G17,G21,G25,G29,G33,G37,G41,G45,G49)</f>
        <v>13484871</v>
      </c>
      <c r="H9" s="16">
        <f>SUM(H13,H17,H21,H25,H29,H33,H37,H41,H45,H49)</f>
        <v>11388499</v>
      </c>
      <c r="I9" s="16">
        <f>SUM(I13,I17,I21,I25,I29,I33,I37,I41,I45,I49)</f>
        <v>1674258</v>
      </c>
      <c r="J9" s="16">
        <f>SUM(J13,J17,J21,J25,J29,J33,J37,J41,J45,J49)</f>
        <v>6073271</v>
      </c>
      <c r="K9" s="16">
        <f>SUM(K13,K17,K21,K25,K29,K33,K37,K41,K45,K49)</f>
        <v>19951446</v>
      </c>
      <c r="L9" s="16">
        <f>SUM(L13,L17,L21,L25,L29,L33,L37,L41,L45,L49)</f>
        <v>20184051</v>
      </c>
      <c r="M9" s="16">
        <f>SUM(M13,M17,M21,M25,M29,M33,M37,M41,M45,M49)</f>
        <v>870196</v>
      </c>
      <c r="N9" s="16">
        <f>SUM(N13,N17,N21,N25,N29,N33,N37,N41,N45,N49)</f>
        <v>1732540</v>
      </c>
      <c r="O9" s="16">
        <f>SUM(O13,O17,O21,O25,O29,O33,O37,O41,O45,O49)</f>
        <v>5690042</v>
      </c>
      <c r="P9" s="16">
        <f>SUM(P13,P17,P21,P25,P29,P33,P37,P41,P45,P49)</f>
        <v>5437037</v>
      </c>
      <c r="Q9" s="16">
        <f>SUM(Q13,Q17,Q21,Q25,Q29,Q33,Q37,Q41,Q45,Q49)</f>
        <v>2296576</v>
      </c>
      <c r="R9" s="36">
        <f>SUM(R13,R17,R21,R25,R29,R33,R37,R41,R45,R49)</f>
        <v>3602170</v>
      </c>
    </row>
    <row r="10" spans="1:18" ht="15" customHeight="1" x14ac:dyDescent="0.15">
      <c r="A10" s="116"/>
      <c r="B10" s="114">
        <v>1</v>
      </c>
      <c r="C10" s="122">
        <f>SUM(C14,C18,C22,C26,C30,C34,C38,C42,C46,C50)</f>
        <v>41976068</v>
      </c>
      <c r="D10" s="16">
        <f>SUM(D14,D18,D22,D26,D30,D34,D38,D42,D46,D50)</f>
        <v>39562099</v>
      </c>
      <c r="E10" s="16">
        <f>SUM(E14,E18,E22,E26,E30,E34,E38,E42,E46,E50)</f>
        <v>5760145</v>
      </c>
      <c r="F10" s="16">
        <f>SUM(F14,F18,F22,F26,F30,F34,F38,F42,F46,F50)</f>
        <v>12160327</v>
      </c>
      <c r="G10" s="16">
        <f>SUM(G14,G18,G22,G26,G30,G34,G38,G42,G46,G50)</f>
        <v>13476152</v>
      </c>
      <c r="H10" s="16">
        <f>SUM(H14,H18,H22,H26,H30,H34,H38,H42,H46,H50)</f>
        <v>11491133</v>
      </c>
      <c r="I10" s="16">
        <f>SUM(I14,I18,I22,I26,I30,I34,I38,I42,I46,I50)</f>
        <v>1495637</v>
      </c>
      <c r="J10" s="16">
        <f>SUM(J14,J18,J22,J26,J30,J34,J38,J42,J46,J50)</f>
        <v>4967607</v>
      </c>
      <c r="K10" s="16">
        <f>SUM(K14,K18,K22,K26,K30,K34,K38,K42,K46,K50)</f>
        <v>20998349</v>
      </c>
      <c r="L10" s="16">
        <f>SUM(L14,L18,L22,L26,L30,L34,L38,L42,L46,L50)</f>
        <v>20913555</v>
      </c>
      <c r="M10" s="16">
        <f>SUM(M14,M18,M22,M26,M30,M34,M38,M42,M46,M50)</f>
        <v>785848</v>
      </c>
      <c r="N10" s="16">
        <f>SUM(N14,N18,N22,N26,N30,N34,N38,N42,N46,N50)</f>
        <v>1822661</v>
      </c>
      <c r="O10" s="16">
        <f>SUM(O14,O18,O22,O26,O30,O34,O38,O42,O46,O50)</f>
        <v>7501567</v>
      </c>
      <c r="P10" s="16">
        <f>SUM(P14,P18,P22,P26,P30,P34,P38,P42,P46,P50)</f>
        <v>7157411</v>
      </c>
      <c r="Q10" s="16">
        <f>SUM(Q14,Q18,Q22,Q26,Q30,Q34,Q38,Q42,Q46,Q50)</f>
        <v>3478660</v>
      </c>
      <c r="R10" s="36">
        <f>SUM(R14,R18,R22,R26,R30,R34,R38,R42,R46,R50)</f>
        <v>5370059</v>
      </c>
    </row>
    <row r="11" spans="1:18" ht="15" customHeight="1" x14ac:dyDescent="0.15">
      <c r="A11" s="116"/>
      <c r="B11" s="114">
        <v>2</v>
      </c>
      <c r="C11" s="122">
        <f>SUM(C15,C19,C23,C27,C31,C35,C39,C43,C47,C51)</f>
        <v>52014085</v>
      </c>
      <c r="D11" s="16">
        <f>SUM(D15,D19,D23,D27,D31,D35,D39,D43,D47,D51)</f>
        <v>49768804</v>
      </c>
      <c r="E11" s="16">
        <f>SUM(E15,E19,E23,E27,E31,E35,E39,E43,E47,E51)</f>
        <v>13834950</v>
      </c>
      <c r="F11" s="16">
        <f>SUM(F15,F19,F23,F27,F31,F35,F39,F43,F47,F51)</f>
        <v>22056435</v>
      </c>
      <c r="G11" s="16">
        <f>SUM(G15,G19,G23,G27,G31,G35,G39,G43,G47,G51)</f>
        <v>13417672</v>
      </c>
      <c r="H11" s="16">
        <f>SUM(H15,H19,H23,H27,H31,H35,H39,H43,H47,H51)</f>
        <v>11750105</v>
      </c>
      <c r="I11" s="16">
        <f>SUM(I15,I19,I23,I27,I31,I35,I39,I43,I47,I51)</f>
        <v>1129038</v>
      </c>
      <c r="J11" s="16">
        <f>SUM(J15,J19,J23,J27,J31,J35,J39,J43,J47,J51)</f>
        <v>4532026</v>
      </c>
      <c r="K11" s="16">
        <f>SUM(K15,K19,K23,K27,K31,K35,K39,K43,K47,K51)</f>
        <v>20966725</v>
      </c>
      <c r="L11" s="16">
        <f>SUM(L15,L19,L23,L27,L31,L35,L39,L43,L47,L51)</f>
        <v>21264058</v>
      </c>
      <c r="M11" s="16">
        <f>SUM(M15,M19,M23,M27,M31,M35,M39,M43,M47,M51)</f>
        <v>2074727</v>
      </c>
      <c r="N11" s="16">
        <f>SUM(N15,N19,N23,N27,N31,N35,N39,N43,N47,N51)</f>
        <v>3916785</v>
      </c>
      <c r="O11" s="16">
        <f>SUM(O15,O19,O23,O27,O31,O35,O39,O43,O47,O51)</f>
        <v>17629688</v>
      </c>
      <c r="P11" s="16">
        <f>SUM(P15,P19,P23,P27,P31,P35,P39,P43,P47,P51)</f>
        <v>16754642</v>
      </c>
      <c r="Q11" s="16">
        <f>SUM(Q15,Q19,Q23,Q27,Q31,Q35,Q39,Q43,Q47,Q51)</f>
        <v>10631185</v>
      </c>
      <c r="R11" s="36">
        <f>SUM(R15,R19,R23,R27,R31,R35,R39,R43,R47,R51)</f>
        <v>13607624</v>
      </c>
    </row>
    <row r="12" spans="1:18" ht="15" customHeight="1" x14ac:dyDescent="0.15">
      <c r="A12" s="118"/>
      <c r="B12" s="114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36"/>
    </row>
    <row r="13" spans="1:18" ht="15" customHeight="1" x14ac:dyDescent="0.15">
      <c r="A13" s="117" t="s">
        <v>56</v>
      </c>
      <c r="B13" s="114">
        <v>30</v>
      </c>
      <c r="C13" s="16">
        <v>19533820</v>
      </c>
      <c r="D13" s="16">
        <v>18874498</v>
      </c>
      <c r="E13" s="16">
        <v>2011916</v>
      </c>
      <c r="F13" s="16">
        <v>4119827</v>
      </c>
      <c r="G13" s="16">
        <v>2254136</v>
      </c>
      <c r="H13" s="16">
        <v>1895836</v>
      </c>
      <c r="I13" s="16">
        <v>32919</v>
      </c>
      <c r="J13" s="16">
        <v>498560</v>
      </c>
      <c r="K13" s="16">
        <v>13535875</v>
      </c>
      <c r="L13" s="16">
        <v>13290949</v>
      </c>
      <c r="M13" s="16">
        <v>458200</v>
      </c>
      <c r="N13" s="16">
        <v>981753</v>
      </c>
      <c r="O13" s="16">
        <v>3743809</v>
      </c>
      <c r="P13" s="16">
        <v>3687713</v>
      </c>
      <c r="Q13" s="16">
        <v>1520797</v>
      </c>
      <c r="R13" s="36">
        <v>2639514</v>
      </c>
    </row>
    <row r="14" spans="1:18" ht="15" customHeight="1" x14ac:dyDescent="0.15">
      <c r="A14" s="116"/>
      <c r="B14" s="114">
        <v>1</v>
      </c>
      <c r="C14" s="16">
        <v>20389367</v>
      </c>
      <c r="D14" s="16">
        <v>19163133</v>
      </c>
      <c r="E14" s="16">
        <v>2044137</v>
      </c>
      <c r="F14" s="16">
        <v>4274976</v>
      </c>
      <c r="G14" s="16">
        <v>2272015</v>
      </c>
      <c r="H14" s="16">
        <v>1937314</v>
      </c>
      <c r="I14" s="16">
        <v>49320</v>
      </c>
      <c r="J14" s="16">
        <v>453059</v>
      </c>
      <c r="K14" s="16">
        <v>14542675</v>
      </c>
      <c r="L14" s="16">
        <v>13698080</v>
      </c>
      <c r="M14" s="16">
        <v>346566</v>
      </c>
      <c r="N14" s="16">
        <v>1039867</v>
      </c>
      <c r="O14" s="16">
        <v>3574677</v>
      </c>
      <c r="P14" s="16">
        <v>3527739</v>
      </c>
      <c r="Q14" s="16">
        <v>1648251</v>
      </c>
      <c r="R14" s="36">
        <v>2782050</v>
      </c>
    </row>
    <row r="15" spans="1:18" ht="15" customHeight="1" x14ac:dyDescent="0.15">
      <c r="A15" s="116"/>
      <c r="B15" s="114">
        <v>2</v>
      </c>
      <c r="C15" s="16">
        <v>19483119</v>
      </c>
      <c r="D15" s="16">
        <v>18987852</v>
      </c>
      <c r="E15" s="16">
        <v>3303115</v>
      </c>
      <c r="F15" s="16">
        <v>6408406</v>
      </c>
      <c r="G15" s="16">
        <v>2297304</v>
      </c>
      <c r="H15" s="16">
        <v>2031684</v>
      </c>
      <c r="I15" s="16">
        <v>26176</v>
      </c>
      <c r="J15" s="16">
        <v>462778</v>
      </c>
      <c r="K15" s="16">
        <v>13613509</v>
      </c>
      <c r="L15" s="16">
        <v>13459867</v>
      </c>
      <c r="M15" s="16">
        <v>1499049</v>
      </c>
      <c r="N15" s="16">
        <v>3169593</v>
      </c>
      <c r="O15" s="16">
        <v>3572306</v>
      </c>
      <c r="P15" s="16">
        <v>3496301</v>
      </c>
      <c r="Q15" s="16">
        <v>1777890</v>
      </c>
      <c r="R15" s="36">
        <v>2776035</v>
      </c>
    </row>
    <row r="16" spans="1:18" ht="15" customHeight="1" x14ac:dyDescent="0.15">
      <c r="A16" s="118"/>
      <c r="B16" s="114"/>
      <c r="C16" s="121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6"/>
      <c r="P16" s="16"/>
      <c r="Q16" s="16"/>
      <c r="R16" s="36"/>
    </row>
    <row r="17" spans="1:18" ht="15" customHeight="1" x14ac:dyDescent="0.15">
      <c r="A17" s="117" t="s">
        <v>55</v>
      </c>
      <c r="B17" s="114">
        <v>30</v>
      </c>
      <c r="C17" s="16">
        <v>8052849</v>
      </c>
      <c r="D17" s="16">
        <v>8274298</v>
      </c>
      <c r="E17" s="16">
        <v>554897</v>
      </c>
      <c r="F17" s="16">
        <v>1169947</v>
      </c>
      <c r="G17" s="16">
        <v>1637278</v>
      </c>
      <c r="H17" s="16">
        <v>1381196</v>
      </c>
      <c r="I17" s="16">
        <v>142901</v>
      </c>
      <c r="J17" s="16">
        <v>419160</v>
      </c>
      <c r="K17" s="16">
        <v>6415571</v>
      </c>
      <c r="L17" s="16">
        <v>6893102</v>
      </c>
      <c r="M17" s="16">
        <v>411996</v>
      </c>
      <c r="N17" s="16">
        <v>750787</v>
      </c>
      <c r="O17" s="16" t="s">
        <v>33</v>
      </c>
      <c r="P17" s="16" t="s">
        <v>33</v>
      </c>
      <c r="Q17" s="16" t="s">
        <v>33</v>
      </c>
      <c r="R17" s="36" t="s">
        <v>33</v>
      </c>
    </row>
    <row r="18" spans="1:18" ht="15" customHeight="1" x14ac:dyDescent="0.15">
      <c r="A18" s="116"/>
      <c r="B18" s="114">
        <v>1</v>
      </c>
      <c r="C18" s="16">
        <v>8133085</v>
      </c>
      <c r="D18" s="16">
        <v>8598979</v>
      </c>
      <c r="E18" s="16">
        <v>565078</v>
      </c>
      <c r="F18" s="16">
        <v>1410997</v>
      </c>
      <c r="G18" s="16">
        <v>1677411</v>
      </c>
      <c r="H18" s="16">
        <v>1383504</v>
      </c>
      <c r="I18" s="16">
        <v>125796</v>
      </c>
      <c r="J18" s="16">
        <v>628203</v>
      </c>
      <c r="K18" s="16">
        <v>6455674</v>
      </c>
      <c r="L18" s="16">
        <v>7215475</v>
      </c>
      <c r="M18" s="16">
        <v>439282</v>
      </c>
      <c r="N18" s="16">
        <v>782794</v>
      </c>
      <c r="O18" s="16" t="s">
        <v>33</v>
      </c>
      <c r="P18" s="16" t="s">
        <v>33</v>
      </c>
      <c r="Q18" s="16" t="s">
        <v>33</v>
      </c>
      <c r="R18" s="36" t="s">
        <v>33</v>
      </c>
    </row>
    <row r="19" spans="1:18" ht="15" customHeight="1" x14ac:dyDescent="0.15">
      <c r="A19" s="116"/>
      <c r="B19" s="114">
        <v>2</v>
      </c>
      <c r="C19" s="16">
        <v>11575867</v>
      </c>
      <c r="D19" s="16">
        <v>11235922</v>
      </c>
      <c r="E19" s="16">
        <v>3296885</v>
      </c>
      <c r="F19" s="16">
        <v>4462223</v>
      </c>
      <c r="G19" s="16">
        <v>1546471</v>
      </c>
      <c r="H19" s="16">
        <v>1340501</v>
      </c>
      <c r="I19" s="16">
        <v>137102</v>
      </c>
      <c r="J19" s="16">
        <v>798896</v>
      </c>
      <c r="K19" s="16">
        <v>7353216</v>
      </c>
      <c r="L19" s="16">
        <v>7804191</v>
      </c>
      <c r="M19" s="16">
        <v>575678</v>
      </c>
      <c r="N19" s="16">
        <v>747192</v>
      </c>
      <c r="O19" s="16">
        <v>2676180</v>
      </c>
      <c r="P19" s="16">
        <v>2091230</v>
      </c>
      <c r="Q19" s="16">
        <v>2584105</v>
      </c>
      <c r="R19" s="36">
        <v>2916135</v>
      </c>
    </row>
    <row r="20" spans="1:18" ht="15" customHeight="1" x14ac:dyDescent="0.15">
      <c r="A20" s="118"/>
      <c r="B20" s="11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36"/>
    </row>
    <row r="21" spans="1:18" ht="15" customHeight="1" x14ac:dyDescent="0.15">
      <c r="A21" s="117" t="s">
        <v>54</v>
      </c>
      <c r="B21" s="114">
        <v>30</v>
      </c>
      <c r="C21" s="16">
        <v>2325741</v>
      </c>
      <c r="D21" s="16">
        <v>2020189</v>
      </c>
      <c r="E21" s="16">
        <v>549611</v>
      </c>
      <c r="F21" s="16">
        <v>1512277</v>
      </c>
      <c r="G21" s="16">
        <v>2325741</v>
      </c>
      <c r="H21" s="16">
        <v>2020189</v>
      </c>
      <c r="I21" s="16">
        <v>549611</v>
      </c>
      <c r="J21" s="16">
        <v>1512277</v>
      </c>
      <c r="K21" s="16" t="s">
        <v>33</v>
      </c>
      <c r="L21" s="16" t="s">
        <v>33</v>
      </c>
      <c r="M21" s="16" t="s">
        <v>33</v>
      </c>
      <c r="N21" s="16" t="s">
        <v>33</v>
      </c>
      <c r="O21" s="16" t="s">
        <v>33</v>
      </c>
      <c r="P21" s="16" t="s">
        <v>33</v>
      </c>
      <c r="Q21" s="16" t="s">
        <v>33</v>
      </c>
      <c r="R21" s="36" t="s">
        <v>33</v>
      </c>
    </row>
    <row r="22" spans="1:18" ht="15" customHeight="1" x14ac:dyDescent="0.15">
      <c r="A22" s="116"/>
      <c r="B22" s="114">
        <v>1</v>
      </c>
      <c r="C22" s="16">
        <v>2304028</v>
      </c>
      <c r="D22" s="16">
        <v>2026104</v>
      </c>
      <c r="E22" s="16">
        <v>652227</v>
      </c>
      <c r="F22" s="16">
        <v>995085</v>
      </c>
      <c r="G22" s="16">
        <v>2304028</v>
      </c>
      <c r="H22" s="16">
        <v>2026104</v>
      </c>
      <c r="I22" s="16">
        <v>652227</v>
      </c>
      <c r="J22" s="16">
        <v>995085</v>
      </c>
      <c r="K22" s="16" t="s">
        <v>33</v>
      </c>
      <c r="L22" s="16" t="s">
        <v>33</v>
      </c>
      <c r="M22" s="16" t="s">
        <v>33</v>
      </c>
      <c r="N22" s="16" t="s">
        <v>33</v>
      </c>
      <c r="O22" s="16" t="s">
        <v>33</v>
      </c>
      <c r="P22" s="16" t="s">
        <v>33</v>
      </c>
      <c r="Q22" s="16" t="s">
        <v>33</v>
      </c>
      <c r="R22" s="36" t="s">
        <v>33</v>
      </c>
    </row>
    <row r="23" spans="1:18" ht="15" customHeight="1" x14ac:dyDescent="0.15">
      <c r="A23" s="116"/>
      <c r="B23" s="114">
        <v>2</v>
      </c>
      <c r="C23" s="16">
        <v>6810084</v>
      </c>
      <c r="D23" s="16">
        <v>6797825</v>
      </c>
      <c r="E23" s="16">
        <v>3186855</v>
      </c>
      <c r="F23" s="16">
        <v>4458904</v>
      </c>
      <c r="G23" s="16">
        <v>2337969</v>
      </c>
      <c r="H23" s="16">
        <v>2149446</v>
      </c>
      <c r="I23" s="16">
        <v>276109</v>
      </c>
      <c r="J23" s="16">
        <v>733460</v>
      </c>
      <c r="K23" s="16" t="s">
        <v>33</v>
      </c>
      <c r="L23" s="16" t="s">
        <v>33</v>
      </c>
      <c r="M23" s="16" t="s">
        <v>33</v>
      </c>
      <c r="N23" s="16" t="s">
        <v>33</v>
      </c>
      <c r="O23" s="16">
        <v>4472115</v>
      </c>
      <c r="P23" s="16">
        <v>4648379</v>
      </c>
      <c r="Q23" s="16">
        <v>2910746</v>
      </c>
      <c r="R23" s="36">
        <v>3725444</v>
      </c>
    </row>
    <row r="24" spans="1:18" ht="15" customHeight="1" x14ac:dyDescent="0.15">
      <c r="A24" s="118"/>
      <c r="B24" s="11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36"/>
    </row>
    <row r="25" spans="1:18" ht="15" customHeight="1" x14ac:dyDescent="0.15">
      <c r="A25" s="117" t="s">
        <v>53</v>
      </c>
      <c r="B25" s="114">
        <v>30</v>
      </c>
      <c r="C25" s="16">
        <v>2240806</v>
      </c>
      <c r="D25" s="16">
        <v>1672011</v>
      </c>
      <c r="E25" s="16">
        <v>292159</v>
      </c>
      <c r="F25" s="16">
        <v>1837472</v>
      </c>
      <c r="G25" s="16">
        <v>2240806</v>
      </c>
      <c r="H25" s="16">
        <v>1672011</v>
      </c>
      <c r="I25" s="16">
        <v>292159</v>
      </c>
      <c r="J25" s="16">
        <v>1837472</v>
      </c>
      <c r="K25" s="16" t="s">
        <v>33</v>
      </c>
      <c r="L25" s="16" t="s">
        <v>33</v>
      </c>
      <c r="M25" s="16" t="s">
        <v>33</v>
      </c>
      <c r="N25" s="16" t="s">
        <v>33</v>
      </c>
      <c r="O25" s="16" t="s">
        <v>33</v>
      </c>
      <c r="P25" s="16" t="s">
        <v>33</v>
      </c>
      <c r="Q25" s="16" t="s">
        <v>33</v>
      </c>
      <c r="R25" s="36" t="s">
        <v>33</v>
      </c>
    </row>
    <row r="26" spans="1:18" ht="15" customHeight="1" x14ac:dyDescent="0.15">
      <c r="A26" s="116"/>
      <c r="B26" s="114">
        <v>1</v>
      </c>
      <c r="C26" s="16">
        <v>2201369</v>
      </c>
      <c r="D26" s="16">
        <v>1715074</v>
      </c>
      <c r="E26" s="16">
        <v>32727</v>
      </c>
      <c r="F26" s="16">
        <v>820661</v>
      </c>
      <c r="G26" s="16">
        <v>2201369</v>
      </c>
      <c r="H26" s="16">
        <v>1715074</v>
      </c>
      <c r="I26" s="16">
        <v>32727</v>
      </c>
      <c r="J26" s="16">
        <v>820661</v>
      </c>
      <c r="K26" s="16" t="s">
        <v>33</v>
      </c>
      <c r="L26" s="16" t="s">
        <v>33</v>
      </c>
      <c r="M26" s="16" t="s">
        <v>33</v>
      </c>
      <c r="N26" s="16" t="s">
        <v>42</v>
      </c>
      <c r="O26" s="16" t="s">
        <v>33</v>
      </c>
      <c r="P26" s="16" t="s">
        <v>33</v>
      </c>
      <c r="Q26" s="16" t="s">
        <v>33</v>
      </c>
      <c r="R26" s="36" t="s">
        <v>33</v>
      </c>
    </row>
    <row r="27" spans="1:18" ht="15" customHeight="1" x14ac:dyDescent="0.15">
      <c r="A27" s="116"/>
      <c r="B27" s="114">
        <v>2</v>
      </c>
      <c r="C27" s="16">
        <v>4133002</v>
      </c>
      <c r="D27" s="16">
        <v>3691626</v>
      </c>
      <c r="E27" s="16">
        <v>955177</v>
      </c>
      <c r="F27" s="16">
        <v>1692581</v>
      </c>
      <c r="G27" s="16">
        <v>2180632</v>
      </c>
      <c r="H27" s="16">
        <v>1736163</v>
      </c>
      <c r="I27" s="16">
        <v>15201</v>
      </c>
      <c r="J27" s="16">
        <v>525605</v>
      </c>
      <c r="K27" s="16" t="s">
        <v>33</v>
      </c>
      <c r="L27" s="16" t="s">
        <v>33</v>
      </c>
      <c r="M27" s="16" t="s">
        <v>33</v>
      </c>
      <c r="N27" s="16" t="s">
        <v>33</v>
      </c>
      <c r="O27" s="16">
        <v>1952370</v>
      </c>
      <c r="P27" s="16">
        <v>1955463</v>
      </c>
      <c r="Q27" s="16">
        <v>939976</v>
      </c>
      <c r="R27" s="36">
        <v>1166976</v>
      </c>
    </row>
    <row r="28" spans="1:18" ht="15" customHeight="1" x14ac:dyDescent="0.15">
      <c r="A28" s="118"/>
      <c r="B28" s="114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36"/>
    </row>
    <row r="29" spans="1:18" ht="15" customHeight="1" x14ac:dyDescent="0.15">
      <c r="A29" s="117" t="s">
        <v>52</v>
      </c>
      <c r="B29" s="114">
        <v>30</v>
      </c>
      <c r="C29" s="16">
        <v>3211928</v>
      </c>
      <c r="D29" s="16">
        <v>2890746</v>
      </c>
      <c r="E29" s="16">
        <v>1083554</v>
      </c>
      <c r="F29" s="16">
        <v>1504330</v>
      </c>
      <c r="G29" s="16">
        <v>1265695</v>
      </c>
      <c r="H29" s="16">
        <v>1141422</v>
      </c>
      <c r="I29" s="16">
        <v>307775</v>
      </c>
      <c r="J29" s="16">
        <v>541674</v>
      </c>
      <c r="K29" s="16" t="s">
        <v>33</v>
      </c>
      <c r="L29" s="16" t="s">
        <v>33</v>
      </c>
      <c r="M29" s="16" t="s">
        <v>33</v>
      </c>
      <c r="N29" s="16" t="s">
        <v>33</v>
      </c>
      <c r="O29" s="16">
        <v>1946233</v>
      </c>
      <c r="P29" s="16">
        <v>1749324</v>
      </c>
      <c r="Q29" s="16">
        <v>775779</v>
      </c>
      <c r="R29" s="36">
        <v>962656</v>
      </c>
    </row>
    <row r="30" spans="1:18" ht="15" customHeight="1" x14ac:dyDescent="0.15">
      <c r="A30" s="116"/>
      <c r="B30" s="114">
        <v>1</v>
      </c>
      <c r="C30" s="16">
        <v>3211604</v>
      </c>
      <c r="D30" s="16">
        <v>2851499</v>
      </c>
      <c r="E30" s="16">
        <v>1583458</v>
      </c>
      <c r="F30" s="16">
        <v>2115129</v>
      </c>
      <c r="G30" s="16">
        <v>1265826</v>
      </c>
      <c r="H30" s="16">
        <v>1145998</v>
      </c>
      <c r="I30" s="16">
        <v>273187</v>
      </c>
      <c r="J30" s="16">
        <v>590216</v>
      </c>
      <c r="K30" s="16" t="s">
        <v>33</v>
      </c>
      <c r="L30" s="16" t="s">
        <v>33</v>
      </c>
      <c r="M30" s="16" t="s">
        <v>33</v>
      </c>
      <c r="N30" s="16" t="s">
        <v>33</v>
      </c>
      <c r="O30" s="16">
        <v>1945778</v>
      </c>
      <c r="P30" s="16">
        <v>1705501</v>
      </c>
      <c r="Q30" s="16">
        <v>1310271</v>
      </c>
      <c r="R30" s="36">
        <v>1524913</v>
      </c>
    </row>
    <row r="31" spans="1:18" ht="15" customHeight="1" x14ac:dyDescent="0.15">
      <c r="A31" s="116"/>
      <c r="B31" s="114">
        <v>2</v>
      </c>
      <c r="C31" s="16">
        <v>3298108</v>
      </c>
      <c r="D31" s="16">
        <v>2918511</v>
      </c>
      <c r="E31" s="16">
        <v>1391260</v>
      </c>
      <c r="F31" s="16">
        <v>1999653</v>
      </c>
      <c r="G31" s="16">
        <v>1291420</v>
      </c>
      <c r="H31" s="16">
        <v>1149356</v>
      </c>
      <c r="I31" s="16">
        <v>273402</v>
      </c>
      <c r="J31" s="16">
        <v>682687</v>
      </c>
      <c r="K31" s="16" t="s">
        <v>33</v>
      </c>
      <c r="L31" s="16" t="s">
        <v>33</v>
      </c>
      <c r="M31" s="16" t="s">
        <v>33</v>
      </c>
      <c r="N31" s="16" t="s">
        <v>33</v>
      </c>
      <c r="O31" s="16">
        <v>2006688</v>
      </c>
      <c r="P31" s="16">
        <v>1769156</v>
      </c>
      <c r="Q31" s="16">
        <v>1117858</v>
      </c>
      <c r="R31" s="36">
        <v>1316966</v>
      </c>
    </row>
    <row r="32" spans="1:18" ht="15" customHeight="1" x14ac:dyDescent="0.15">
      <c r="A32" s="118"/>
      <c r="B32" s="114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36"/>
    </row>
    <row r="33" spans="1:18" ht="15" customHeight="1" x14ac:dyDescent="0.15">
      <c r="A33" s="117" t="s">
        <v>51</v>
      </c>
      <c r="B33" s="114">
        <v>30</v>
      </c>
      <c r="C33" s="16">
        <v>589098</v>
      </c>
      <c r="D33" s="16">
        <v>537355</v>
      </c>
      <c r="E33" s="16">
        <v>5508</v>
      </c>
      <c r="F33" s="16">
        <v>105513</v>
      </c>
      <c r="G33" s="16">
        <v>589098</v>
      </c>
      <c r="H33" s="16">
        <v>537355</v>
      </c>
      <c r="I33" s="16">
        <v>5508</v>
      </c>
      <c r="J33" s="16">
        <v>105513</v>
      </c>
      <c r="K33" s="16" t="s">
        <v>33</v>
      </c>
      <c r="L33" s="16" t="s">
        <v>33</v>
      </c>
      <c r="M33" s="16" t="s">
        <v>33</v>
      </c>
      <c r="N33" s="16" t="s">
        <v>33</v>
      </c>
      <c r="O33" s="16" t="s">
        <v>33</v>
      </c>
      <c r="P33" s="16" t="s">
        <v>33</v>
      </c>
      <c r="Q33" s="16" t="s">
        <v>33</v>
      </c>
      <c r="R33" s="36" t="s">
        <v>33</v>
      </c>
    </row>
    <row r="34" spans="1:18" ht="15" customHeight="1" x14ac:dyDescent="0.15">
      <c r="A34" s="116"/>
      <c r="B34" s="114">
        <v>1</v>
      </c>
      <c r="C34" s="16">
        <v>1127393</v>
      </c>
      <c r="D34" s="16">
        <v>1038487</v>
      </c>
      <c r="E34" s="16">
        <v>200131</v>
      </c>
      <c r="F34" s="16">
        <v>461673</v>
      </c>
      <c r="G34" s="16">
        <v>595464</v>
      </c>
      <c r="H34" s="16">
        <v>522925</v>
      </c>
      <c r="I34" s="16">
        <v>9641</v>
      </c>
      <c r="J34" s="16">
        <v>137463</v>
      </c>
      <c r="K34" s="16" t="s">
        <v>33</v>
      </c>
      <c r="L34" s="16" t="s">
        <v>33</v>
      </c>
      <c r="M34" s="16" t="s">
        <v>33</v>
      </c>
      <c r="N34" s="16" t="s">
        <v>33</v>
      </c>
      <c r="O34" s="16">
        <v>531929</v>
      </c>
      <c r="P34" s="16">
        <v>515562</v>
      </c>
      <c r="Q34" s="16">
        <v>190490</v>
      </c>
      <c r="R34" s="36">
        <v>324210</v>
      </c>
    </row>
    <row r="35" spans="1:18" ht="15" customHeight="1" x14ac:dyDescent="0.15">
      <c r="A35" s="116"/>
      <c r="B35" s="114">
        <v>2</v>
      </c>
      <c r="C35" s="16">
        <v>1138064</v>
      </c>
      <c r="D35" s="16">
        <v>1079655</v>
      </c>
      <c r="E35" s="16">
        <v>206076</v>
      </c>
      <c r="F35" s="16">
        <v>453215</v>
      </c>
      <c r="G35" s="16">
        <v>609034</v>
      </c>
      <c r="H35" s="16">
        <v>569248</v>
      </c>
      <c r="I35" s="16">
        <v>12403</v>
      </c>
      <c r="J35" s="16">
        <v>127822</v>
      </c>
      <c r="K35" s="16"/>
      <c r="L35" s="16"/>
      <c r="M35" s="16"/>
      <c r="N35" s="16"/>
      <c r="O35" s="16">
        <v>529030</v>
      </c>
      <c r="P35" s="16">
        <v>510407</v>
      </c>
      <c r="Q35" s="16">
        <v>193673</v>
      </c>
      <c r="R35" s="36">
        <v>325393</v>
      </c>
    </row>
    <row r="36" spans="1:18" ht="15" customHeight="1" x14ac:dyDescent="0.15">
      <c r="A36" s="118"/>
      <c r="B36" s="11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36"/>
    </row>
    <row r="37" spans="1:18" ht="15" customHeight="1" x14ac:dyDescent="0.15">
      <c r="A37" s="117" t="s">
        <v>50</v>
      </c>
      <c r="B37" s="114">
        <v>30</v>
      </c>
      <c r="C37" s="16">
        <v>1011980</v>
      </c>
      <c r="D37" s="16">
        <v>822175</v>
      </c>
      <c r="E37" s="16">
        <v>94453</v>
      </c>
      <c r="F37" s="16">
        <v>252995</v>
      </c>
      <c r="G37" s="16">
        <v>1011980</v>
      </c>
      <c r="H37" s="16">
        <v>822175</v>
      </c>
      <c r="I37" s="16">
        <v>94453</v>
      </c>
      <c r="J37" s="16">
        <v>252995</v>
      </c>
      <c r="K37" s="16" t="s">
        <v>33</v>
      </c>
      <c r="L37" s="16" t="s">
        <v>33</v>
      </c>
      <c r="M37" s="16" t="s">
        <v>33</v>
      </c>
      <c r="N37" s="16" t="s">
        <v>33</v>
      </c>
      <c r="O37" s="16" t="s">
        <v>33</v>
      </c>
      <c r="P37" s="16" t="s">
        <v>33</v>
      </c>
      <c r="Q37" s="16" t="s">
        <v>33</v>
      </c>
      <c r="R37" s="36" t="s">
        <v>33</v>
      </c>
    </row>
    <row r="38" spans="1:18" ht="15" customHeight="1" x14ac:dyDescent="0.15">
      <c r="A38" s="116"/>
      <c r="B38" s="114">
        <v>1</v>
      </c>
      <c r="C38" s="16">
        <v>2451013</v>
      </c>
      <c r="D38" s="16">
        <v>2224611</v>
      </c>
      <c r="E38" s="16">
        <v>425846</v>
      </c>
      <c r="F38" s="16">
        <v>1001773</v>
      </c>
      <c r="G38" s="16">
        <v>1001830</v>
      </c>
      <c r="H38" s="16">
        <v>816002</v>
      </c>
      <c r="I38" s="16">
        <v>96198</v>
      </c>
      <c r="J38" s="16">
        <v>262887</v>
      </c>
      <c r="K38" s="16" t="s">
        <v>33</v>
      </c>
      <c r="L38" s="16" t="s">
        <v>33</v>
      </c>
      <c r="M38" s="16" t="s">
        <v>33</v>
      </c>
      <c r="N38" s="16" t="s">
        <v>33</v>
      </c>
      <c r="O38" s="16">
        <v>1449183</v>
      </c>
      <c r="P38" s="16">
        <v>1408609</v>
      </c>
      <c r="Q38" s="16">
        <v>329648</v>
      </c>
      <c r="R38" s="36">
        <v>738886</v>
      </c>
    </row>
    <row r="39" spans="1:18" ht="15" customHeight="1" x14ac:dyDescent="0.15">
      <c r="A39" s="116"/>
      <c r="B39" s="114">
        <v>2</v>
      </c>
      <c r="C39" s="16">
        <v>2358059</v>
      </c>
      <c r="D39" s="16">
        <v>2134006</v>
      </c>
      <c r="E39" s="16">
        <v>384392</v>
      </c>
      <c r="F39" s="16">
        <v>932922</v>
      </c>
      <c r="G39" s="16">
        <v>1016145</v>
      </c>
      <c r="H39" s="16">
        <v>829045</v>
      </c>
      <c r="I39" s="16">
        <v>53099</v>
      </c>
      <c r="J39" s="16">
        <v>293336</v>
      </c>
      <c r="K39" s="16" t="s">
        <v>33</v>
      </c>
      <c r="L39" s="16" t="s">
        <v>33</v>
      </c>
      <c r="M39" s="16" t="s">
        <v>33</v>
      </c>
      <c r="N39" s="16" t="s">
        <v>33</v>
      </c>
      <c r="O39" s="16">
        <v>1341914</v>
      </c>
      <c r="P39" s="16">
        <v>1304961</v>
      </c>
      <c r="Q39" s="16">
        <v>331293</v>
      </c>
      <c r="R39" s="36">
        <v>639586</v>
      </c>
    </row>
    <row r="40" spans="1:18" ht="15" customHeight="1" x14ac:dyDescent="0.15">
      <c r="A40" s="118"/>
      <c r="B40" s="114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36"/>
    </row>
    <row r="41" spans="1:18" ht="15" customHeight="1" x14ac:dyDescent="0.15">
      <c r="A41" s="117" t="s">
        <v>49</v>
      </c>
      <c r="B41" s="114">
        <v>30</v>
      </c>
      <c r="C41" s="16">
        <v>755540</v>
      </c>
      <c r="D41" s="16">
        <v>752388</v>
      </c>
      <c r="E41" s="16">
        <v>89414</v>
      </c>
      <c r="F41" s="16">
        <v>380555</v>
      </c>
      <c r="G41" s="16">
        <v>755540</v>
      </c>
      <c r="H41" s="16">
        <v>752388</v>
      </c>
      <c r="I41" s="16">
        <v>89414</v>
      </c>
      <c r="J41" s="16">
        <v>380555</v>
      </c>
      <c r="K41" s="16" t="s">
        <v>33</v>
      </c>
      <c r="L41" s="119" t="s">
        <v>33</v>
      </c>
      <c r="M41" s="16" t="s">
        <v>33</v>
      </c>
      <c r="N41" s="16" t="s">
        <v>33</v>
      </c>
      <c r="O41" s="16" t="s">
        <v>33</v>
      </c>
      <c r="P41" s="16" t="s">
        <v>33</v>
      </c>
      <c r="Q41" s="16" t="s">
        <v>33</v>
      </c>
      <c r="R41" s="36" t="s">
        <v>33</v>
      </c>
    </row>
    <row r="42" spans="1:18" ht="15" customHeight="1" x14ac:dyDescent="0.15">
      <c r="A42" s="116"/>
      <c r="B42" s="114">
        <v>1</v>
      </c>
      <c r="C42" s="16">
        <v>763893</v>
      </c>
      <c r="D42" s="16">
        <v>759774</v>
      </c>
      <c r="E42" s="16">
        <v>130161</v>
      </c>
      <c r="F42" s="16">
        <v>545666</v>
      </c>
      <c r="G42" s="16">
        <v>763893</v>
      </c>
      <c r="H42" s="16">
        <v>759774</v>
      </c>
      <c r="I42" s="16">
        <v>130161</v>
      </c>
      <c r="J42" s="16">
        <v>545666</v>
      </c>
      <c r="K42" s="16" t="s">
        <v>33</v>
      </c>
      <c r="L42" s="16" t="s">
        <v>33</v>
      </c>
      <c r="M42" s="16" t="s">
        <v>33</v>
      </c>
      <c r="N42" s="16" t="s">
        <v>33</v>
      </c>
      <c r="O42" s="16" t="s">
        <v>33</v>
      </c>
      <c r="P42" s="16" t="s">
        <v>33</v>
      </c>
      <c r="Q42" s="16" t="s">
        <v>33</v>
      </c>
      <c r="R42" s="36" t="s">
        <v>33</v>
      </c>
    </row>
    <row r="43" spans="1:18" ht="15" customHeight="1" x14ac:dyDescent="0.15">
      <c r="A43" s="116"/>
      <c r="B43" s="114">
        <v>2</v>
      </c>
      <c r="C43" s="16">
        <v>739049</v>
      </c>
      <c r="D43" s="16">
        <v>746933</v>
      </c>
      <c r="E43" s="16">
        <v>162139</v>
      </c>
      <c r="F43" s="16">
        <v>299912</v>
      </c>
      <c r="G43" s="16">
        <v>739049</v>
      </c>
      <c r="H43" s="16">
        <v>746933</v>
      </c>
      <c r="I43" s="16">
        <v>162139</v>
      </c>
      <c r="J43" s="16">
        <v>299912</v>
      </c>
      <c r="K43" s="16" t="s">
        <v>33</v>
      </c>
      <c r="L43" s="16" t="s">
        <v>33</v>
      </c>
      <c r="M43" s="16" t="s">
        <v>33</v>
      </c>
      <c r="N43" s="16" t="s">
        <v>33</v>
      </c>
      <c r="O43" s="16" t="s">
        <v>33</v>
      </c>
      <c r="P43" s="16" t="s">
        <v>33</v>
      </c>
      <c r="Q43" s="16" t="s">
        <v>33</v>
      </c>
      <c r="R43" s="36" t="s">
        <v>33</v>
      </c>
    </row>
    <row r="44" spans="1:18" ht="15" customHeight="1" x14ac:dyDescent="0.15">
      <c r="A44" s="118"/>
      <c r="B44" s="114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6"/>
    </row>
    <row r="45" spans="1:18" ht="15" customHeight="1" x14ac:dyDescent="0.15">
      <c r="A45" s="117" t="s">
        <v>48</v>
      </c>
      <c r="B45" s="114">
        <v>30</v>
      </c>
      <c r="C45" s="16">
        <v>516860</v>
      </c>
      <c r="D45" s="16">
        <v>452138</v>
      </c>
      <c r="E45" s="16">
        <v>66049</v>
      </c>
      <c r="F45" s="16">
        <v>190401</v>
      </c>
      <c r="G45" s="16">
        <v>516860</v>
      </c>
      <c r="H45" s="16">
        <v>452138</v>
      </c>
      <c r="I45" s="16">
        <v>66049</v>
      </c>
      <c r="J45" s="16">
        <v>190401</v>
      </c>
      <c r="K45" s="16" t="s">
        <v>33</v>
      </c>
      <c r="L45" s="119" t="s">
        <v>33</v>
      </c>
      <c r="M45" s="16" t="s">
        <v>33</v>
      </c>
      <c r="N45" s="16" t="s">
        <v>33</v>
      </c>
      <c r="O45" s="16" t="s">
        <v>33</v>
      </c>
      <c r="P45" s="16" t="s">
        <v>33</v>
      </c>
      <c r="Q45" s="16" t="s">
        <v>33</v>
      </c>
      <c r="R45" s="36" t="s">
        <v>33</v>
      </c>
    </row>
    <row r="46" spans="1:18" ht="15" customHeight="1" x14ac:dyDescent="0.15">
      <c r="A46" s="116"/>
      <c r="B46" s="114">
        <v>1</v>
      </c>
      <c r="C46" s="16">
        <v>521578</v>
      </c>
      <c r="D46" s="16">
        <v>454623</v>
      </c>
      <c r="E46" s="16">
        <v>41044</v>
      </c>
      <c r="F46" s="16">
        <v>193886</v>
      </c>
      <c r="G46" s="16">
        <v>521578</v>
      </c>
      <c r="H46" s="16">
        <v>454623</v>
      </c>
      <c r="I46" s="16">
        <v>41044</v>
      </c>
      <c r="J46" s="16">
        <v>193886</v>
      </c>
      <c r="K46" s="16" t="s">
        <v>33</v>
      </c>
      <c r="L46" s="16" t="s">
        <v>33</v>
      </c>
      <c r="M46" s="16" t="s">
        <v>33</v>
      </c>
      <c r="N46" s="16" t="s">
        <v>33</v>
      </c>
      <c r="O46" s="16" t="s">
        <v>33</v>
      </c>
      <c r="P46" s="16" t="s">
        <v>33</v>
      </c>
      <c r="Q46" s="16" t="s">
        <v>33</v>
      </c>
      <c r="R46" s="36" t="s">
        <v>33</v>
      </c>
    </row>
    <row r="47" spans="1:18" ht="15" customHeight="1" x14ac:dyDescent="0.15">
      <c r="A47" s="116"/>
      <c r="B47" s="114">
        <v>2</v>
      </c>
      <c r="C47" s="16">
        <v>519310</v>
      </c>
      <c r="D47" s="16">
        <v>456226</v>
      </c>
      <c r="E47" s="16">
        <v>129203</v>
      </c>
      <c r="F47" s="16">
        <v>254952</v>
      </c>
      <c r="G47" s="16">
        <v>519310</v>
      </c>
      <c r="H47" s="16">
        <v>456226</v>
      </c>
      <c r="I47" s="16">
        <v>129203</v>
      </c>
      <c r="J47" s="16">
        <v>254952</v>
      </c>
      <c r="K47" s="16" t="s">
        <v>33</v>
      </c>
      <c r="L47" s="16" t="s">
        <v>33</v>
      </c>
      <c r="M47" s="16" t="s">
        <v>33</v>
      </c>
      <c r="N47" s="16" t="s">
        <v>33</v>
      </c>
      <c r="O47" s="16" t="s">
        <v>33</v>
      </c>
      <c r="P47" s="16" t="s">
        <v>33</v>
      </c>
      <c r="Q47" s="16" t="s">
        <v>33</v>
      </c>
      <c r="R47" s="36" t="s">
        <v>33</v>
      </c>
    </row>
    <row r="48" spans="1:18" ht="15" customHeight="1" x14ac:dyDescent="0.15">
      <c r="A48" s="118"/>
      <c r="B48" s="114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36"/>
    </row>
    <row r="49" spans="1:18" ht="15" customHeight="1" x14ac:dyDescent="0.15">
      <c r="A49" s="117" t="s">
        <v>47</v>
      </c>
      <c r="B49" s="114">
        <v>30</v>
      </c>
      <c r="C49" s="16">
        <v>887737</v>
      </c>
      <c r="D49" s="16">
        <v>713789</v>
      </c>
      <c r="E49" s="16">
        <v>93469</v>
      </c>
      <c r="F49" s="16">
        <v>334664</v>
      </c>
      <c r="G49" s="16">
        <v>887737</v>
      </c>
      <c r="H49" s="16">
        <v>713789</v>
      </c>
      <c r="I49" s="16">
        <v>93469</v>
      </c>
      <c r="J49" s="16">
        <v>334664</v>
      </c>
      <c r="K49" s="16" t="s">
        <v>33</v>
      </c>
      <c r="L49" s="16" t="s">
        <v>33</v>
      </c>
      <c r="M49" s="16" t="s">
        <v>33</v>
      </c>
      <c r="N49" s="16" t="s">
        <v>33</v>
      </c>
      <c r="O49" s="16" t="s">
        <v>33</v>
      </c>
      <c r="P49" s="16" t="s">
        <v>33</v>
      </c>
      <c r="Q49" s="16" t="s">
        <v>33</v>
      </c>
      <c r="R49" s="36" t="s">
        <v>33</v>
      </c>
    </row>
    <row r="50" spans="1:18" ht="15" customHeight="1" x14ac:dyDescent="0.15">
      <c r="A50" s="116"/>
      <c r="B50" s="114">
        <v>1</v>
      </c>
      <c r="C50" s="16">
        <v>872738</v>
      </c>
      <c r="D50" s="16">
        <v>729815</v>
      </c>
      <c r="E50" s="16">
        <v>85336</v>
      </c>
      <c r="F50" s="16">
        <v>340481</v>
      </c>
      <c r="G50" s="16">
        <v>872738</v>
      </c>
      <c r="H50" s="16">
        <v>729815</v>
      </c>
      <c r="I50" s="16">
        <v>85336</v>
      </c>
      <c r="J50" s="16">
        <v>340481</v>
      </c>
      <c r="K50" s="16" t="s">
        <v>42</v>
      </c>
      <c r="L50" s="16" t="s">
        <v>70</v>
      </c>
      <c r="M50" s="16" t="s">
        <v>70</v>
      </c>
      <c r="N50" s="16" t="s">
        <v>70</v>
      </c>
      <c r="O50" s="16" t="s">
        <v>70</v>
      </c>
      <c r="P50" s="16" t="s">
        <v>70</v>
      </c>
      <c r="Q50" s="16" t="s">
        <v>70</v>
      </c>
      <c r="R50" s="36" t="s">
        <v>70</v>
      </c>
    </row>
    <row r="51" spans="1:18" ht="15" customHeight="1" x14ac:dyDescent="0.15">
      <c r="A51" s="115"/>
      <c r="B51" s="114">
        <v>2</v>
      </c>
      <c r="C51" s="16">
        <v>1959423</v>
      </c>
      <c r="D51" s="16">
        <v>1720248</v>
      </c>
      <c r="E51" s="16">
        <v>819848</v>
      </c>
      <c r="F51" s="16">
        <v>1093667</v>
      </c>
      <c r="G51" s="16">
        <v>880338</v>
      </c>
      <c r="H51" s="16">
        <v>741503</v>
      </c>
      <c r="I51" s="16">
        <v>44204</v>
      </c>
      <c r="J51" s="16">
        <v>352578</v>
      </c>
      <c r="K51" s="16" t="s">
        <v>33</v>
      </c>
      <c r="L51" s="16" t="s">
        <v>33</v>
      </c>
      <c r="M51" s="16" t="s">
        <v>33</v>
      </c>
      <c r="N51" s="16" t="s">
        <v>33</v>
      </c>
      <c r="O51" s="16">
        <v>1079085</v>
      </c>
      <c r="P51" s="16">
        <v>978745</v>
      </c>
      <c r="Q51" s="16">
        <v>775644</v>
      </c>
      <c r="R51" s="36">
        <v>741089</v>
      </c>
    </row>
    <row r="52" spans="1:18" ht="15" customHeight="1" thickBot="1" x14ac:dyDescent="0.2">
      <c r="A52" s="113"/>
      <c r="B52" s="112"/>
      <c r="C52" s="111"/>
      <c r="D52" s="111"/>
      <c r="E52" s="19"/>
      <c r="F52" s="19"/>
      <c r="G52" s="19"/>
      <c r="H52" s="110"/>
      <c r="I52" s="110"/>
      <c r="J52" s="110"/>
      <c r="K52" s="110"/>
      <c r="L52" s="109"/>
      <c r="M52" s="109"/>
      <c r="N52" s="109"/>
      <c r="O52" s="109"/>
      <c r="P52" s="109"/>
      <c r="Q52" s="109"/>
      <c r="R52" s="108"/>
    </row>
    <row r="53" spans="1:18" ht="17.25" customHeight="1" x14ac:dyDescent="0.15">
      <c r="E53" s="106"/>
      <c r="P53" s="107" t="s">
        <v>69</v>
      </c>
      <c r="Q53" s="107"/>
      <c r="R53" s="107"/>
    </row>
    <row r="54" spans="1:18" x14ac:dyDescent="0.15">
      <c r="E54" s="106"/>
    </row>
    <row r="55" spans="1:18" x14ac:dyDescent="0.15">
      <c r="E55" s="106"/>
    </row>
    <row r="56" spans="1:18" x14ac:dyDescent="0.15">
      <c r="E56" s="106"/>
    </row>
    <row r="57" spans="1:18" x14ac:dyDescent="0.15">
      <c r="E57" s="106"/>
    </row>
    <row r="58" spans="1:18" x14ac:dyDescent="0.15">
      <c r="E58" s="106"/>
    </row>
  </sheetData>
  <mergeCells count="13">
    <mergeCell ref="P53:R53"/>
    <mergeCell ref="C6:D6"/>
    <mergeCell ref="E6:F6"/>
    <mergeCell ref="G6:H6"/>
    <mergeCell ref="K6:L6"/>
    <mergeCell ref="M6:N6"/>
    <mergeCell ref="Q4:R4"/>
    <mergeCell ref="C5:F5"/>
    <mergeCell ref="G5:J5"/>
    <mergeCell ref="K5:N5"/>
    <mergeCell ref="O5:R5"/>
    <mergeCell ref="O6:P6"/>
    <mergeCell ref="Q6:R6"/>
  </mergeCells>
  <phoneticPr fontId="1"/>
  <pageMargins left="0.59055118110236227" right="0" top="0.78740157480314965" bottom="0" header="0.59055118110236227" footer="0.51181102362204722"/>
  <pageSetup paperSize="9" scale="95" orientation="portrait" r:id="rId1"/>
  <headerFooter alignWithMargins="0"/>
  <colBreaks count="1" manualBreakCount="1">
    <brk id="9" max="5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BreakPreview" zoomScaleSheetLayoutView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F5" sqref="F5"/>
    </sheetView>
  </sheetViews>
  <sheetFormatPr defaultColWidth="9" defaultRowHeight="14.25" x14ac:dyDescent="0.15"/>
  <cols>
    <col min="1" max="1" width="10.625" style="67" customWidth="1"/>
    <col min="2" max="2" width="5.875" style="67" customWidth="1"/>
    <col min="3" max="6" width="12.625" style="65" customWidth="1"/>
    <col min="7" max="7" width="10.625" style="65" customWidth="1"/>
    <col min="8" max="8" width="9.625" style="66" customWidth="1"/>
    <col min="9" max="9" width="9" style="65" customWidth="1"/>
    <col min="10" max="16384" width="9" style="65"/>
  </cols>
  <sheetData>
    <row r="1" spans="1:8" ht="14.25" customHeight="1" x14ac:dyDescent="0.15">
      <c r="A1" s="103" t="s">
        <v>146</v>
      </c>
    </row>
    <row r="2" spans="1:8" ht="18.75" customHeight="1" x14ac:dyDescent="0.15"/>
    <row r="3" spans="1:8" ht="18.75" x14ac:dyDescent="0.15">
      <c r="A3" s="101" t="s">
        <v>145</v>
      </c>
      <c r="B3" s="101"/>
      <c r="C3" s="100"/>
    </row>
    <row r="4" spans="1:8" ht="18.75" customHeight="1" thickBot="1" x14ac:dyDescent="0.2">
      <c r="H4" s="222" t="s">
        <v>65</v>
      </c>
    </row>
    <row r="5" spans="1:8" ht="39" customHeight="1" x14ac:dyDescent="0.15">
      <c r="A5" s="221" t="s">
        <v>11</v>
      </c>
      <c r="B5" s="96" t="s">
        <v>2</v>
      </c>
      <c r="C5" s="220" t="s">
        <v>144</v>
      </c>
      <c r="D5" s="95" t="s">
        <v>143</v>
      </c>
      <c r="E5" s="95" t="s">
        <v>142</v>
      </c>
      <c r="F5" s="95" t="s">
        <v>141</v>
      </c>
      <c r="G5" s="95" t="s">
        <v>140</v>
      </c>
      <c r="H5" s="93" t="s">
        <v>139</v>
      </c>
    </row>
    <row r="6" spans="1:8" ht="6.75" customHeight="1" x14ac:dyDescent="0.15">
      <c r="A6" s="88"/>
      <c r="B6" s="78"/>
      <c r="C6" s="92"/>
      <c r="D6" s="92"/>
      <c r="E6" s="92"/>
      <c r="F6" s="92"/>
      <c r="G6" s="92"/>
      <c r="H6" s="90"/>
    </row>
    <row r="7" spans="1:8" ht="13.5" customHeight="1" x14ac:dyDescent="0.15">
      <c r="A7" s="81" t="s">
        <v>56</v>
      </c>
      <c r="B7" s="78">
        <v>29</v>
      </c>
      <c r="C7" s="77">
        <v>18953490</v>
      </c>
      <c r="D7" s="77">
        <v>18604361</v>
      </c>
      <c r="E7" s="77">
        <v>349129</v>
      </c>
      <c r="F7" s="77">
        <v>334177</v>
      </c>
      <c r="G7" s="77">
        <v>92256</v>
      </c>
      <c r="H7" s="213">
        <v>0.97</v>
      </c>
    </row>
    <row r="8" spans="1:8" ht="13.5" customHeight="1" x14ac:dyDescent="0.15">
      <c r="A8" s="79"/>
      <c r="B8" s="78">
        <v>30</v>
      </c>
      <c r="C8" s="77">
        <v>18850341</v>
      </c>
      <c r="D8" s="77">
        <v>18475617</v>
      </c>
      <c r="E8" s="77">
        <v>138155</v>
      </c>
      <c r="F8" s="77">
        <v>138155</v>
      </c>
      <c r="G8" s="77">
        <v>138206</v>
      </c>
      <c r="H8" s="213">
        <v>0.98</v>
      </c>
    </row>
    <row r="9" spans="1:8" ht="13.5" customHeight="1" x14ac:dyDescent="0.15">
      <c r="A9" s="79"/>
      <c r="B9" s="78">
        <v>1</v>
      </c>
      <c r="C9" s="77">
        <v>19317589</v>
      </c>
      <c r="D9" s="77">
        <v>19135029</v>
      </c>
      <c r="E9" s="77">
        <v>182560</v>
      </c>
      <c r="F9" s="77">
        <v>165547</v>
      </c>
      <c r="G9" s="77">
        <v>127836</v>
      </c>
      <c r="H9" s="213">
        <v>0.98</v>
      </c>
    </row>
    <row r="10" spans="1:8" ht="13.5" customHeight="1" x14ac:dyDescent="0.15">
      <c r="A10" s="79"/>
      <c r="B10" s="78">
        <v>2</v>
      </c>
      <c r="C10" s="77">
        <v>19925589</v>
      </c>
      <c r="D10" s="77">
        <v>19539608</v>
      </c>
      <c r="E10" s="77">
        <v>385981</v>
      </c>
      <c r="F10" s="77">
        <v>375801</v>
      </c>
      <c r="G10" s="77">
        <v>105822</v>
      </c>
      <c r="H10" s="213">
        <v>0.98</v>
      </c>
    </row>
    <row r="11" spans="1:8" ht="13.5" customHeight="1" x14ac:dyDescent="0.15">
      <c r="A11" s="88"/>
      <c r="B11" s="78"/>
      <c r="C11" s="219"/>
      <c r="D11" s="218"/>
      <c r="E11" s="218"/>
      <c r="F11" s="77"/>
      <c r="G11" s="218"/>
      <c r="H11" s="213"/>
    </row>
    <row r="12" spans="1:8" ht="13.5" customHeight="1" x14ac:dyDescent="0.15">
      <c r="A12" s="81" t="s">
        <v>55</v>
      </c>
      <c r="B12" s="78">
        <v>29</v>
      </c>
      <c r="C12" s="219">
        <v>10104034</v>
      </c>
      <c r="D12" s="218">
        <v>9758992</v>
      </c>
      <c r="E12" s="218">
        <v>345042</v>
      </c>
      <c r="F12" s="218">
        <v>337071</v>
      </c>
      <c r="G12" s="218">
        <v>23583</v>
      </c>
      <c r="H12" s="213">
        <v>0.97</v>
      </c>
    </row>
    <row r="13" spans="1:8" ht="13.5" customHeight="1" x14ac:dyDescent="0.15">
      <c r="A13" s="79"/>
      <c r="B13" s="78">
        <v>30</v>
      </c>
      <c r="C13" s="77">
        <v>10136827</v>
      </c>
      <c r="D13" s="77">
        <v>10061478</v>
      </c>
      <c r="E13" s="77">
        <v>75349</v>
      </c>
      <c r="F13" s="77">
        <v>75349</v>
      </c>
      <c r="G13" s="77">
        <v>29084</v>
      </c>
      <c r="H13" s="213">
        <v>0.97</v>
      </c>
    </row>
    <row r="14" spans="1:8" ht="13.5" customHeight="1" x14ac:dyDescent="0.15">
      <c r="A14" s="79"/>
      <c r="B14" s="78">
        <v>1</v>
      </c>
      <c r="C14" s="77">
        <v>10462783</v>
      </c>
      <c r="D14" s="77">
        <v>10276439</v>
      </c>
      <c r="E14" s="77">
        <v>186344</v>
      </c>
      <c r="F14" s="77">
        <v>177129</v>
      </c>
      <c r="G14" s="77">
        <v>30230</v>
      </c>
      <c r="H14" s="213">
        <v>0.97</v>
      </c>
    </row>
    <row r="15" spans="1:8" ht="13.5" customHeight="1" x14ac:dyDescent="0.15">
      <c r="A15" s="79"/>
      <c r="B15" s="78">
        <v>2</v>
      </c>
      <c r="C15" s="77">
        <v>11021075</v>
      </c>
      <c r="D15" s="77">
        <v>10788373</v>
      </c>
      <c r="E15" s="77">
        <v>232702</v>
      </c>
      <c r="F15" s="77">
        <v>227071</v>
      </c>
      <c r="G15" s="77">
        <v>26814</v>
      </c>
      <c r="H15" s="213">
        <v>0.98</v>
      </c>
    </row>
    <row r="16" spans="1:8" ht="13.5" customHeight="1" x14ac:dyDescent="0.15">
      <c r="A16" s="88"/>
      <c r="B16" s="78"/>
      <c r="C16" s="77"/>
      <c r="D16" s="77"/>
      <c r="E16" s="217"/>
      <c r="F16" s="77"/>
      <c r="G16" s="77"/>
      <c r="H16" s="213"/>
    </row>
    <row r="17" spans="1:12" ht="13.5" customHeight="1" x14ac:dyDescent="0.15">
      <c r="A17" s="81" t="s">
        <v>54</v>
      </c>
      <c r="B17" s="78">
        <v>29</v>
      </c>
      <c r="C17" s="77">
        <v>17620538</v>
      </c>
      <c r="D17" s="77">
        <v>22184622</v>
      </c>
      <c r="E17" s="217" t="s">
        <v>138</v>
      </c>
      <c r="F17" s="77" t="s">
        <v>33</v>
      </c>
      <c r="G17" s="77">
        <v>39960</v>
      </c>
      <c r="H17" s="213">
        <v>1.27</v>
      </c>
    </row>
    <row r="18" spans="1:12" ht="13.5" customHeight="1" x14ac:dyDescent="0.15">
      <c r="A18" s="79"/>
      <c r="B18" s="78">
        <v>30</v>
      </c>
      <c r="C18" s="77">
        <v>17933495</v>
      </c>
      <c r="D18" s="77">
        <v>22416016</v>
      </c>
      <c r="E18" s="77" t="s">
        <v>137</v>
      </c>
      <c r="F18" s="77" t="s">
        <v>33</v>
      </c>
      <c r="G18" s="77">
        <v>29592</v>
      </c>
      <c r="H18" s="213">
        <v>1.26</v>
      </c>
    </row>
    <row r="19" spans="1:12" ht="13.5" customHeight="1" x14ac:dyDescent="0.15">
      <c r="A19" s="79"/>
      <c r="B19" s="78">
        <v>1</v>
      </c>
      <c r="C19" s="77">
        <v>17471359</v>
      </c>
      <c r="D19" s="77">
        <v>23080625</v>
      </c>
      <c r="E19" s="77">
        <v>-5609266</v>
      </c>
      <c r="F19" s="77" t="s">
        <v>33</v>
      </c>
      <c r="G19" s="77">
        <v>28636</v>
      </c>
      <c r="H19" s="213">
        <v>1.28</v>
      </c>
    </row>
    <row r="20" spans="1:12" ht="13.5" customHeight="1" x14ac:dyDescent="0.15">
      <c r="A20" s="79"/>
      <c r="B20" s="78">
        <v>2</v>
      </c>
      <c r="C20" s="77">
        <v>18360957</v>
      </c>
      <c r="D20" s="77">
        <v>23692566</v>
      </c>
      <c r="E20" s="77">
        <v>-5331609</v>
      </c>
      <c r="F20" s="77" t="s">
        <v>33</v>
      </c>
      <c r="G20" s="77">
        <v>26599</v>
      </c>
      <c r="H20" s="213">
        <v>1.29</v>
      </c>
    </row>
    <row r="21" spans="1:12" ht="13.5" customHeight="1" x14ac:dyDescent="0.15">
      <c r="A21" s="88"/>
      <c r="B21" s="78"/>
      <c r="C21" s="77"/>
      <c r="D21" s="77"/>
      <c r="E21" s="77"/>
      <c r="F21" s="77"/>
      <c r="G21" s="77"/>
      <c r="H21" s="213"/>
    </row>
    <row r="22" spans="1:12" ht="13.5" customHeight="1" x14ac:dyDescent="0.15">
      <c r="A22" s="81" t="s">
        <v>53</v>
      </c>
      <c r="B22" s="78">
        <v>29</v>
      </c>
      <c r="C22" s="77">
        <v>12718455</v>
      </c>
      <c r="D22" s="77">
        <v>15704399</v>
      </c>
      <c r="E22" s="77">
        <v>-2985944</v>
      </c>
      <c r="F22" s="77" t="s">
        <v>33</v>
      </c>
      <c r="G22" s="77">
        <v>59238</v>
      </c>
      <c r="H22" s="213">
        <v>1.1599999999999999</v>
      </c>
      <c r="K22" s="216"/>
      <c r="L22" s="216"/>
    </row>
    <row r="23" spans="1:12" ht="13.5" customHeight="1" x14ac:dyDescent="0.15">
      <c r="A23" s="79"/>
      <c r="B23" s="78">
        <v>30</v>
      </c>
      <c r="C23" s="77">
        <v>12952304</v>
      </c>
      <c r="D23" s="77">
        <v>13740915</v>
      </c>
      <c r="E23" s="77">
        <v>-788611</v>
      </c>
      <c r="F23" s="77" t="s">
        <v>33</v>
      </c>
      <c r="G23" s="77">
        <v>58162</v>
      </c>
      <c r="H23" s="213">
        <v>1.1399999999999999</v>
      </c>
      <c r="K23" s="216"/>
      <c r="L23" s="216"/>
    </row>
    <row r="24" spans="1:12" ht="13.5" customHeight="1" x14ac:dyDescent="0.15">
      <c r="A24" s="79"/>
      <c r="B24" s="78">
        <v>1</v>
      </c>
      <c r="C24" s="77">
        <v>12852942</v>
      </c>
      <c r="D24" s="77">
        <v>15997894</v>
      </c>
      <c r="E24" s="77" t="s">
        <v>136</v>
      </c>
      <c r="F24" s="77" t="s">
        <v>33</v>
      </c>
      <c r="G24" s="77">
        <v>56210</v>
      </c>
      <c r="H24" s="213">
        <v>1.18</v>
      </c>
      <c r="K24" s="216"/>
      <c r="L24" s="216"/>
    </row>
    <row r="25" spans="1:12" ht="13.5" customHeight="1" x14ac:dyDescent="0.15">
      <c r="A25" s="79"/>
      <c r="B25" s="78">
        <v>2</v>
      </c>
      <c r="C25" s="77">
        <v>13537498</v>
      </c>
      <c r="D25" s="77">
        <v>15236134</v>
      </c>
      <c r="E25" s="77" t="s">
        <v>135</v>
      </c>
      <c r="F25" s="77" t="s">
        <v>33</v>
      </c>
      <c r="G25" s="77">
        <v>65092</v>
      </c>
      <c r="H25" s="213">
        <v>1.1399999999999999</v>
      </c>
      <c r="K25" s="216"/>
    </row>
    <row r="26" spans="1:12" ht="13.5" customHeight="1" x14ac:dyDescent="0.15">
      <c r="A26" s="88"/>
      <c r="B26" s="78"/>
      <c r="C26" s="77"/>
      <c r="D26" s="77"/>
      <c r="E26" s="77"/>
      <c r="F26" s="77"/>
      <c r="G26" s="77"/>
      <c r="H26" s="213"/>
    </row>
    <row r="27" spans="1:12" ht="13.5" customHeight="1" x14ac:dyDescent="0.15">
      <c r="A27" s="81" t="s">
        <v>52</v>
      </c>
      <c r="B27" s="78">
        <v>29</v>
      </c>
      <c r="C27" s="77">
        <v>12885326</v>
      </c>
      <c r="D27" s="77">
        <v>12486968</v>
      </c>
      <c r="E27" s="77">
        <v>398358</v>
      </c>
      <c r="F27" s="77">
        <v>390809</v>
      </c>
      <c r="G27" s="77">
        <v>119255</v>
      </c>
      <c r="H27" s="213">
        <v>0.97</v>
      </c>
    </row>
    <row r="28" spans="1:12" ht="13.5" customHeight="1" x14ac:dyDescent="0.15">
      <c r="A28" s="79"/>
      <c r="B28" s="78">
        <v>30</v>
      </c>
      <c r="C28" s="77">
        <v>12880707</v>
      </c>
      <c r="D28" s="77">
        <v>12481390</v>
      </c>
      <c r="E28" s="77">
        <v>399317</v>
      </c>
      <c r="F28" s="77">
        <v>399317</v>
      </c>
      <c r="G28" s="77">
        <v>114931</v>
      </c>
      <c r="H28" s="213">
        <v>0.97</v>
      </c>
    </row>
    <row r="29" spans="1:12" ht="13.5" customHeight="1" x14ac:dyDescent="0.15">
      <c r="A29" s="79"/>
      <c r="B29" s="78">
        <v>1</v>
      </c>
      <c r="C29" s="77">
        <v>13007247</v>
      </c>
      <c r="D29" s="77">
        <v>12559984</v>
      </c>
      <c r="E29" s="77">
        <v>447263</v>
      </c>
      <c r="F29" s="77">
        <v>435807</v>
      </c>
      <c r="G29" s="77">
        <v>125005</v>
      </c>
      <c r="H29" s="213">
        <v>0.97</v>
      </c>
    </row>
    <row r="30" spans="1:12" ht="13.5" customHeight="1" x14ac:dyDescent="0.15">
      <c r="A30" s="79"/>
      <c r="B30" s="78">
        <v>2</v>
      </c>
      <c r="C30" s="77">
        <v>13581617</v>
      </c>
      <c r="D30" s="77">
        <v>13138948</v>
      </c>
      <c r="E30" s="77">
        <v>442669</v>
      </c>
      <c r="F30" s="77">
        <v>435730</v>
      </c>
      <c r="G30" s="77">
        <v>95966</v>
      </c>
      <c r="H30" s="213">
        <v>0.97</v>
      </c>
    </row>
    <row r="31" spans="1:12" ht="13.5" customHeight="1" x14ac:dyDescent="0.15">
      <c r="A31" s="88"/>
      <c r="B31" s="78"/>
      <c r="C31" s="77"/>
      <c r="D31" s="77"/>
      <c r="E31" s="77"/>
      <c r="F31" s="77"/>
      <c r="G31" s="77"/>
      <c r="H31" s="213"/>
    </row>
    <row r="32" spans="1:12" ht="13.5" customHeight="1" x14ac:dyDescent="0.15">
      <c r="A32" s="81" t="s">
        <v>51</v>
      </c>
      <c r="B32" s="78">
        <v>29</v>
      </c>
      <c r="C32" s="77">
        <v>4297169</v>
      </c>
      <c r="D32" s="77">
        <v>3590191</v>
      </c>
      <c r="E32" s="77">
        <v>706978</v>
      </c>
      <c r="F32" s="77">
        <v>703588</v>
      </c>
      <c r="G32" s="77">
        <v>38954</v>
      </c>
      <c r="H32" s="213">
        <v>0.83</v>
      </c>
    </row>
    <row r="33" spans="1:14" ht="13.5" customHeight="1" x14ac:dyDescent="0.15">
      <c r="A33" s="79"/>
      <c r="B33" s="78">
        <v>30</v>
      </c>
      <c r="C33" s="77">
        <v>4272848</v>
      </c>
      <c r="D33" s="77">
        <v>3481372</v>
      </c>
      <c r="E33" s="77">
        <v>791476</v>
      </c>
      <c r="F33" s="77">
        <v>791476</v>
      </c>
      <c r="G33" s="77">
        <v>44797</v>
      </c>
      <c r="H33" s="213">
        <v>0.82</v>
      </c>
    </row>
    <row r="34" spans="1:14" ht="13.5" customHeight="1" x14ac:dyDescent="0.15">
      <c r="A34" s="79"/>
      <c r="B34" s="78">
        <v>1</v>
      </c>
      <c r="C34" s="77">
        <v>4404710</v>
      </c>
      <c r="D34" s="77">
        <v>3692706</v>
      </c>
      <c r="E34" s="77">
        <v>712004</v>
      </c>
      <c r="F34" s="77">
        <v>708125</v>
      </c>
      <c r="G34" s="77">
        <v>39198</v>
      </c>
      <c r="H34" s="213">
        <v>0.83</v>
      </c>
    </row>
    <row r="35" spans="1:14" ht="13.5" customHeight="1" x14ac:dyDescent="0.15">
      <c r="A35" s="79"/>
      <c r="B35" s="78">
        <v>2</v>
      </c>
      <c r="C35" s="77">
        <v>4720462</v>
      </c>
      <c r="D35" s="77">
        <v>3775153</v>
      </c>
      <c r="E35" s="77">
        <v>945309</v>
      </c>
      <c r="F35" s="77">
        <v>942897</v>
      </c>
      <c r="G35" s="77">
        <v>39770</v>
      </c>
      <c r="H35" s="213">
        <v>0.82</v>
      </c>
    </row>
    <row r="36" spans="1:14" ht="13.5" customHeight="1" x14ac:dyDescent="0.15">
      <c r="A36" s="88"/>
      <c r="B36" s="78"/>
      <c r="C36" s="77"/>
      <c r="D36" s="77"/>
      <c r="E36" s="77"/>
      <c r="F36" s="77"/>
      <c r="G36" s="77"/>
      <c r="H36" s="213"/>
    </row>
    <row r="37" spans="1:14" ht="13.5" customHeight="1" x14ac:dyDescent="0.15">
      <c r="A37" s="81" t="s">
        <v>50</v>
      </c>
      <c r="B37" s="78">
        <v>29</v>
      </c>
      <c r="C37" s="77">
        <v>7200977</v>
      </c>
      <c r="D37" s="77">
        <v>6939527</v>
      </c>
      <c r="E37" s="77">
        <v>261450</v>
      </c>
      <c r="F37" s="77">
        <v>255769</v>
      </c>
      <c r="G37" s="77">
        <v>88428</v>
      </c>
      <c r="H37" s="213">
        <v>0.96</v>
      </c>
    </row>
    <row r="38" spans="1:14" ht="13.5" customHeight="1" x14ac:dyDescent="0.15">
      <c r="A38" s="79"/>
      <c r="B38" s="78">
        <v>30</v>
      </c>
      <c r="C38" s="77">
        <v>7210183</v>
      </c>
      <c r="D38" s="77">
        <v>6884287</v>
      </c>
      <c r="E38" s="77">
        <v>325896</v>
      </c>
      <c r="F38" s="77">
        <v>325896</v>
      </c>
      <c r="G38" s="77">
        <v>87823</v>
      </c>
      <c r="H38" s="213">
        <v>0.96099999999999997</v>
      </c>
    </row>
    <row r="39" spans="1:14" ht="13.5" customHeight="1" x14ac:dyDescent="0.15">
      <c r="A39" s="79"/>
      <c r="B39" s="78">
        <v>1</v>
      </c>
      <c r="C39" s="77">
        <v>7305379</v>
      </c>
      <c r="D39" s="77">
        <v>6991614</v>
      </c>
      <c r="E39" s="77">
        <v>313765</v>
      </c>
      <c r="F39" s="77">
        <v>307331</v>
      </c>
      <c r="G39" s="77">
        <v>95002</v>
      </c>
      <c r="H39" s="213">
        <v>0.96</v>
      </c>
    </row>
    <row r="40" spans="1:14" ht="13.5" customHeight="1" x14ac:dyDescent="0.15">
      <c r="A40" s="79"/>
      <c r="B40" s="78">
        <v>2</v>
      </c>
      <c r="C40" s="77">
        <v>7803266</v>
      </c>
      <c r="D40" s="77">
        <v>7311013</v>
      </c>
      <c r="E40" s="77">
        <v>492253</v>
      </c>
      <c r="F40" s="77">
        <v>488266</v>
      </c>
      <c r="G40" s="77">
        <v>95971</v>
      </c>
      <c r="H40" s="213">
        <v>0.94</v>
      </c>
    </row>
    <row r="41" spans="1:14" ht="13.5" customHeight="1" x14ac:dyDescent="0.15">
      <c r="A41" s="88"/>
      <c r="B41" s="78"/>
      <c r="C41" s="77"/>
      <c r="D41" s="77"/>
      <c r="E41" s="77"/>
      <c r="F41" s="77"/>
      <c r="G41" s="77"/>
      <c r="H41" s="213"/>
    </row>
    <row r="42" spans="1:14" ht="13.5" customHeight="1" x14ac:dyDescent="0.15">
      <c r="A42" s="81" t="s">
        <v>49</v>
      </c>
      <c r="B42" s="78">
        <v>29</v>
      </c>
      <c r="C42" s="77">
        <v>4088263</v>
      </c>
      <c r="D42" s="77">
        <v>2198936</v>
      </c>
      <c r="E42" s="77">
        <v>1889327</v>
      </c>
      <c r="F42" s="77">
        <v>1886102</v>
      </c>
      <c r="G42" s="77">
        <v>153021</v>
      </c>
      <c r="H42" s="213">
        <v>0.53</v>
      </c>
      <c r="J42" s="215"/>
      <c r="K42" s="215"/>
      <c r="L42" s="215"/>
      <c r="M42" s="215"/>
      <c r="N42" s="215"/>
    </row>
    <row r="43" spans="1:14" ht="13.5" customHeight="1" x14ac:dyDescent="0.15">
      <c r="A43" s="79"/>
      <c r="B43" s="78">
        <v>30</v>
      </c>
      <c r="C43" s="77">
        <v>4037881</v>
      </c>
      <c r="D43" s="77">
        <v>2191233</v>
      </c>
      <c r="E43" s="77">
        <v>1846648</v>
      </c>
      <c r="F43" s="77">
        <v>1928430</v>
      </c>
      <c r="G43" s="77">
        <v>163779</v>
      </c>
      <c r="H43" s="213">
        <v>0.53</v>
      </c>
      <c r="J43" s="215"/>
      <c r="K43" s="215"/>
      <c r="L43" s="215"/>
      <c r="M43" s="215"/>
      <c r="N43" s="215"/>
    </row>
    <row r="44" spans="1:14" ht="13.5" customHeight="1" x14ac:dyDescent="0.15">
      <c r="A44" s="79"/>
      <c r="B44" s="78">
        <v>1</v>
      </c>
      <c r="C44" s="77">
        <v>4055822</v>
      </c>
      <c r="D44" s="77">
        <v>2123820</v>
      </c>
      <c r="E44" s="77">
        <v>1932002</v>
      </c>
      <c r="F44" s="77">
        <v>1928430</v>
      </c>
      <c r="G44" s="77">
        <v>154280</v>
      </c>
      <c r="H44" s="213">
        <v>0.53</v>
      </c>
      <c r="J44" s="215"/>
      <c r="K44" s="215"/>
      <c r="L44" s="215"/>
      <c r="M44" s="215"/>
      <c r="N44" s="215"/>
    </row>
    <row r="45" spans="1:14" ht="13.5" customHeight="1" x14ac:dyDescent="0.15">
      <c r="A45" s="79"/>
      <c r="B45" s="78">
        <v>2</v>
      </c>
      <c r="C45" s="77">
        <v>4280371</v>
      </c>
      <c r="D45" s="77">
        <v>2216184</v>
      </c>
      <c r="E45" s="77">
        <v>2064187</v>
      </c>
      <c r="F45" s="77">
        <v>2062000</v>
      </c>
      <c r="G45" s="77">
        <v>158678</v>
      </c>
      <c r="H45" s="213">
        <v>0.53</v>
      </c>
      <c r="J45" s="215"/>
      <c r="K45" s="215"/>
      <c r="L45" s="215"/>
      <c r="M45" s="215"/>
      <c r="N45" s="215"/>
    </row>
    <row r="46" spans="1:14" ht="13.5" customHeight="1" x14ac:dyDescent="0.15">
      <c r="A46" s="88"/>
      <c r="B46" s="78"/>
      <c r="C46" s="77"/>
      <c r="D46" s="77"/>
      <c r="E46" s="77"/>
      <c r="F46" s="77"/>
      <c r="G46" s="77"/>
      <c r="H46" s="213"/>
    </row>
    <row r="47" spans="1:14" ht="13.5" customHeight="1" x14ac:dyDescent="0.15">
      <c r="A47" s="81" t="s">
        <v>48</v>
      </c>
      <c r="B47" s="78">
        <v>29</v>
      </c>
      <c r="C47" s="84">
        <v>3843138</v>
      </c>
      <c r="D47" s="84">
        <v>2727325</v>
      </c>
      <c r="E47" s="84">
        <v>1115813</v>
      </c>
      <c r="F47" s="84">
        <v>1112781</v>
      </c>
      <c r="G47" s="84">
        <v>103886</v>
      </c>
      <c r="H47" s="214">
        <v>0.72</v>
      </c>
    </row>
    <row r="48" spans="1:14" ht="13.5" customHeight="1" x14ac:dyDescent="0.15">
      <c r="A48" s="79"/>
      <c r="B48" s="78">
        <v>30</v>
      </c>
      <c r="C48" s="77">
        <v>3860133</v>
      </c>
      <c r="D48" s="77">
        <v>2829838</v>
      </c>
      <c r="E48" s="77">
        <v>1030295</v>
      </c>
      <c r="F48" s="77">
        <v>1030295</v>
      </c>
      <c r="G48" s="77">
        <v>109080</v>
      </c>
      <c r="H48" s="213">
        <v>0.73</v>
      </c>
    </row>
    <row r="49" spans="1:8" ht="13.5" customHeight="1" x14ac:dyDescent="0.15">
      <c r="A49" s="79"/>
      <c r="B49" s="78">
        <v>1</v>
      </c>
      <c r="C49" s="77">
        <v>3888429</v>
      </c>
      <c r="D49" s="77">
        <v>2735587</v>
      </c>
      <c r="E49" s="77">
        <v>1152842</v>
      </c>
      <c r="F49" s="77">
        <v>1149417</v>
      </c>
      <c r="G49" s="77">
        <v>102753</v>
      </c>
      <c r="H49" s="213">
        <v>0.72</v>
      </c>
    </row>
    <row r="50" spans="1:8" ht="13.5" customHeight="1" x14ac:dyDescent="0.15">
      <c r="A50" s="79"/>
      <c r="B50" s="78">
        <v>2</v>
      </c>
      <c r="C50" s="77">
        <v>4234300</v>
      </c>
      <c r="D50" s="77">
        <v>2890962</v>
      </c>
      <c r="E50" s="77">
        <v>1343338</v>
      </c>
      <c r="F50" s="77">
        <v>1341353</v>
      </c>
      <c r="G50" s="77">
        <v>104355</v>
      </c>
      <c r="H50" s="213">
        <v>0.71</v>
      </c>
    </row>
    <row r="51" spans="1:8" ht="13.5" customHeight="1" x14ac:dyDescent="0.15">
      <c r="A51" s="88"/>
      <c r="B51" s="78"/>
      <c r="C51" s="77"/>
      <c r="D51" s="77"/>
      <c r="E51" s="77"/>
      <c r="F51" s="77"/>
      <c r="G51" s="77"/>
      <c r="H51" s="213"/>
    </row>
    <row r="52" spans="1:8" ht="13.5" customHeight="1" x14ac:dyDescent="0.15">
      <c r="A52" s="81" t="s">
        <v>47</v>
      </c>
      <c r="B52" s="78">
        <v>29</v>
      </c>
      <c r="C52" s="77">
        <v>6304554</v>
      </c>
      <c r="D52" s="77">
        <v>6309428</v>
      </c>
      <c r="E52" s="77">
        <v>-4874</v>
      </c>
      <c r="F52" s="77" t="s">
        <v>33</v>
      </c>
      <c r="G52" s="77">
        <v>10613</v>
      </c>
      <c r="H52" s="213">
        <v>0.99</v>
      </c>
    </row>
    <row r="53" spans="1:8" ht="13.5" customHeight="1" x14ac:dyDescent="0.15">
      <c r="A53" s="79"/>
      <c r="B53" s="78">
        <v>30</v>
      </c>
      <c r="C53" s="77">
        <v>6515480</v>
      </c>
      <c r="D53" s="77">
        <v>6756636</v>
      </c>
      <c r="E53" s="77">
        <v>-241156</v>
      </c>
      <c r="F53" s="77" t="s">
        <v>33</v>
      </c>
      <c r="G53" s="77">
        <v>13420</v>
      </c>
      <c r="H53" s="213">
        <v>1</v>
      </c>
    </row>
    <row r="54" spans="1:8" ht="13.5" customHeight="1" x14ac:dyDescent="0.15">
      <c r="A54" s="79"/>
      <c r="B54" s="78">
        <v>1</v>
      </c>
      <c r="C54" s="77">
        <v>6612144</v>
      </c>
      <c r="D54" s="77">
        <v>6845151</v>
      </c>
      <c r="E54" s="77">
        <v>-233007</v>
      </c>
      <c r="F54" s="77" t="s">
        <v>33</v>
      </c>
      <c r="G54" s="77">
        <v>10065</v>
      </c>
      <c r="H54" s="213">
        <v>1.02</v>
      </c>
    </row>
    <row r="55" spans="1:8" ht="13.5" customHeight="1" x14ac:dyDescent="0.15">
      <c r="A55" s="79"/>
      <c r="B55" s="78">
        <v>2</v>
      </c>
      <c r="C55" s="77">
        <v>7020440</v>
      </c>
      <c r="D55" s="77">
        <v>6955831</v>
      </c>
      <c r="E55" s="77">
        <v>64609</v>
      </c>
      <c r="F55" s="77">
        <v>119064</v>
      </c>
      <c r="G55" s="77">
        <v>11034</v>
      </c>
      <c r="H55" s="213">
        <v>1.01</v>
      </c>
    </row>
    <row r="56" spans="1:8" ht="6.75" customHeight="1" thickBot="1" x14ac:dyDescent="0.2">
      <c r="A56" s="212"/>
      <c r="B56" s="74"/>
      <c r="C56" s="73"/>
      <c r="D56" s="73"/>
      <c r="E56" s="72"/>
      <c r="F56" s="72"/>
      <c r="G56" s="72"/>
      <c r="H56" s="70"/>
    </row>
    <row r="57" spans="1:8" ht="15" customHeight="1" x14ac:dyDescent="0.15">
      <c r="A57" s="211" t="s">
        <v>134</v>
      </c>
      <c r="B57" s="211"/>
      <c r="C57" s="211"/>
      <c r="D57" s="211"/>
      <c r="E57" s="211"/>
      <c r="F57" s="211"/>
      <c r="G57" s="207"/>
      <c r="H57" s="210" t="s">
        <v>133</v>
      </c>
    </row>
    <row r="58" spans="1:8" x14ac:dyDescent="0.15">
      <c r="A58" s="209" t="s">
        <v>132</v>
      </c>
      <c r="B58" s="209"/>
      <c r="C58" s="209"/>
      <c r="D58" s="209"/>
      <c r="E58" s="209"/>
      <c r="F58" s="209"/>
      <c r="G58" s="209"/>
      <c r="H58" s="209"/>
    </row>
    <row r="59" spans="1:8" x14ac:dyDescent="0.15">
      <c r="A59" s="208" t="s">
        <v>131</v>
      </c>
      <c r="B59" s="208"/>
      <c r="C59" s="208"/>
      <c r="D59" s="208"/>
      <c r="E59" s="208"/>
      <c r="F59" s="208"/>
      <c r="G59" s="208"/>
      <c r="H59" s="207"/>
    </row>
    <row r="60" spans="1:8" x14ac:dyDescent="0.15">
      <c r="E60" s="68"/>
      <c r="H60" s="65"/>
    </row>
    <row r="61" spans="1:8" x14ac:dyDescent="0.15">
      <c r="E61" s="68"/>
      <c r="H61" s="65"/>
    </row>
    <row r="62" spans="1:8" x14ac:dyDescent="0.15">
      <c r="E62" s="68"/>
    </row>
  </sheetData>
  <mergeCells count="4">
    <mergeCell ref="A3:C3"/>
    <mergeCell ref="A57:F57"/>
    <mergeCell ref="A58:H58"/>
    <mergeCell ref="A59:G59"/>
  </mergeCells>
  <phoneticPr fontId="1"/>
  <printOptions horizontalCentered="1"/>
  <pageMargins left="0.78740157480314965" right="0.78740157480314965" top="0.78740157480314965" bottom="0" header="0.51181102362204722" footer="0.51181102362204722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15-01-1</vt:lpstr>
      <vt:lpstr>15-01-2</vt:lpstr>
      <vt:lpstr>15-02</vt:lpstr>
      <vt:lpstr>15-03-1</vt:lpstr>
      <vt:lpstr>15-03-2</vt:lpstr>
      <vt:lpstr>15-04</vt:lpstr>
      <vt:lpstr>15-05</vt:lpstr>
      <vt:lpstr>15-06</vt:lpstr>
      <vt:lpstr>'15-01-1'!Print_Area</vt:lpstr>
      <vt:lpstr>'15-01-2'!Print_Area</vt:lpstr>
      <vt:lpstr>'15-03-2'!Print_Area</vt:lpstr>
      <vt:lpstr>'15-05'!Print_Area</vt:lpstr>
      <vt:lpstr>'15-06'!Print_Area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●</dc:title>
  <dc:subject>0201_総務課</dc:subject>
  <dc:creator>09_美浜町</dc:creator>
  <cp:lastModifiedBy>TBl0381</cp:lastModifiedBy>
  <cp:lastPrinted>2022-10-18T09:41:39Z</cp:lastPrinted>
  <dcterms:created xsi:type="dcterms:W3CDTF">2006-07-13T01:03:58Z</dcterms:created>
  <dcterms:modified xsi:type="dcterms:W3CDTF">2023-03-06T05:30:08Z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2019-10-17T06:45:11Z</vt:filetime>
  </property>
</Properties>
</file>