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4350" yWindow="-30" windowWidth="24030" windowHeight="5010" tabRatio="777" activeTab="4"/>
  </bookViews>
  <sheets>
    <sheet name="08-01" sheetId="1" r:id="rId1"/>
    <sheet name="08-02" sheetId="2" r:id="rId2"/>
    <sheet name="08-03" sheetId="3" r:id="rId3"/>
    <sheet name="08-04" sheetId="4" r:id="rId4"/>
    <sheet name="08-05" sheetId="5" r:id="rId5"/>
  </sheets>
  <definedNames>
    <definedName name="_xlnm.Print_Area" localSheetId="0">'08-01'!$A$1:$U$56</definedName>
    <definedName name="_xlnm.Print_Area" localSheetId="1">'08-02'!$A$1:$J$52</definedName>
    <definedName name="_xlnm.Print_Area" localSheetId="2">'08-03'!$A$1:$H$56</definedName>
    <definedName name="_xlnm.Print_Area" localSheetId="3">'08-04'!$A$1:$F$52</definedName>
    <definedName name="_xlnm.Print_Area" localSheetId="4">'08-05'!$A$1:$E$52</definedName>
  </definedNames>
  <calcPr calcId="162913"/>
</workbook>
</file>

<file path=xl/calcChain.xml><?xml version="1.0" encoding="utf-8"?>
<calcChain xmlns="http://schemas.openxmlformats.org/spreadsheetml/2006/main">
  <c r="C8" i="5" l="1"/>
  <c r="D8" i="5"/>
  <c r="E8" i="5"/>
  <c r="C9" i="5"/>
  <c r="D9" i="5"/>
  <c r="E9" i="5"/>
  <c r="C10" i="4"/>
  <c r="D10" i="4"/>
  <c r="E10" i="4"/>
  <c r="F10" i="4"/>
  <c r="D9" i="2"/>
  <c r="E9" i="2"/>
  <c r="G9" i="2"/>
  <c r="H9" i="2"/>
  <c r="I9" i="2"/>
  <c r="J9" i="2"/>
  <c r="C35" i="2"/>
  <c r="C36" i="2"/>
  <c r="C37" i="2"/>
  <c r="C9" i="2" s="1"/>
  <c r="U11" i="1" l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2" i="1"/>
</calcChain>
</file>

<file path=xl/sharedStrings.xml><?xml version="1.0" encoding="utf-8"?>
<sst xmlns="http://schemas.openxmlformats.org/spreadsheetml/2006/main" count="237" uniqueCount="147">
  <si>
    <t>美浜町</t>
  </si>
  <si>
    <t>　　　　　　　</t>
  </si>
  <si>
    <t>年度</t>
    <rPh sb="1" eb="2">
      <t>ド</t>
    </rPh>
    <phoneticPr fontId="2"/>
  </si>
  <si>
    <t>各年度3月31日現在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phoneticPr fontId="2"/>
  </si>
  <si>
    <t>普通乗用</t>
    <rPh sb="2" eb="3">
      <t>ジョウ</t>
    </rPh>
    <rPh sb="3" eb="4">
      <t>ヨウ</t>
    </rPh>
    <phoneticPr fontId="2"/>
  </si>
  <si>
    <t>小型乗用</t>
    <rPh sb="2" eb="3">
      <t>ノリアイ</t>
    </rPh>
    <rPh sb="3" eb="4">
      <t>ヨウ</t>
    </rPh>
    <phoneticPr fontId="2"/>
  </si>
  <si>
    <t>自家用</t>
    <rPh sb="0" eb="3">
      <t>ジカヨウ</t>
    </rPh>
    <phoneticPr fontId="2"/>
  </si>
  <si>
    <t>　　　　</t>
  </si>
  <si>
    <t>小型乗合</t>
    <rPh sb="0" eb="2">
      <t>コガタ</t>
    </rPh>
    <rPh sb="2" eb="4">
      <t>ノリアイ</t>
    </rPh>
    <phoneticPr fontId="2"/>
  </si>
  <si>
    <t>８．運輸・通信</t>
    <rPh sb="5" eb="7">
      <t>ツウシン</t>
    </rPh>
    <phoneticPr fontId="2"/>
  </si>
  <si>
    <t>　　　　　</t>
  </si>
  <si>
    <t>総　　　数　</t>
    <rPh sb="4" eb="5">
      <t>スウ</t>
    </rPh>
    <phoneticPr fontId="2"/>
  </si>
  <si>
    <t>小型貨物</t>
    <rPh sb="2" eb="4">
      <t>カモツ</t>
    </rPh>
    <phoneticPr fontId="2"/>
  </si>
  <si>
    <t>普通貨物</t>
    <rPh sb="0" eb="2">
      <t>フツウ</t>
    </rPh>
    <rPh sb="2" eb="4">
      <t>カモツ</t>
    </rPh>
    <phoneticPr fontId="2"/>
  </si>
  <si>
    <t>小型
二輪
※３</t>
    <rPh sb="0" eb="2">
      <t>コガタ</t>
    </rPh>
    <rPh sb="3" eb="5">
      <t>ニリン</t>
    </rPh>
    <phoneticPr fontId="2"/>
  </si>
  <si>
    <t>市町別</t>
  </si>
  <si>
    <t>東浦町</t>
  </si>
  <si>
    <t>総　数</t>
  </si>
  <si>
    <t>半田市</t>
  </si>
  <si>
    <t>常滑市</t>
  </si>
  <si>
    <t>東海市</t>
  </si>
  <si>
    <t>運輸 ・ 通信　41</t>
  </si>
  <si>
    <t>大府市</t>
  </si>
  <si>
    <t>知多市</t>
  </si>
  <si>
    <t>阿久比町</t>
  </si>
  <si>
    <t>事業用</t>
    <rPh sb="0" eb="3">
      <t>ジギョウヨウ</t>
    </rPh>
    <phoneticPr fontId="2"/>
  </si>
  <si>
    <t>南知多町</t>
  </si>
  <si>
    <t>大型
特殊
※２</t>
    <rPh sb="0" eb="2">
      <t>オオガタ</t>
    </rPh>
    <rPh sb="3" eb="5">
      <t>トクシュ</t>
    </rPh>
    <phoneticPr fontId="2"/>
  </si>
  <si>
    <t>軽自動車
※４</t>
    <rPh sb="0" eb="4">
      <t>ケイジドウシャ</t>
    </rPh>
    <phoneticPr fontId="2"/>
  </si>
  <si>
    <t>武豊町</t>
  </si>
  <si>
    <t>40　運輸 ・ 通信</t>
    <rPh sb="3" eb="5">
      <t>ウンユ</t>
    </rPh>
    <rPh sb="8" eb="10">
      <t>ツウシン</t>
    </rPh>
    <phoneticPr fontId="2"/>
  </si>
  <si>
    <t>保有
自動車数</t>
    <rPh sb="0" eb="2">
      <t>ホユウ</t>
    </rPh>
    <rPh sb="3" eb="6">
      <t>ジドウシャ</t>
    </rPh>
    <rPh sb="6" eb="7">
      <t>スウ</t>
    </rPh>
    <phoneticPr fontId="2"/>
  </si>
  <si>
    <t>被けん引</t>
    <rPh sb="0" eb="1">
      <t>ヒ</t>
    </rPh>
    <rPh sb="3" eb="4">
      <t>イン</t>
    </rPh>
    <phoneticPr fontId="2"/>
  </si>
  <si>
    <t>普通乗合</t>
    <rPh sb="0" eb="2">
      <t>フツウ</t>
    </rPh>
    <rPh sb="2" eb="4">
      <t>ノリアイ</t>
    </rPh>
    <phoneticPr fontId="2"/>
  </si>
  <si>
    <t>（１）車種別保有自動車数</t>
    <rPh sb="3" eb="5">
      <t>シャシュ</t>
    </rPh>
    <rPh sb="5" eb="6">
      <t>ベツ</t>
    </rPh>
    <rPh sb="6" eb="8">
      <t>ホユウ</t>
    </rPh>
    <rPh sb="8" eb="11">
      <t>ジドウシャ</t>
    </rPh>
    <rPh sb="11" eb="12">
      <t>スウ</t>
    </rPh>
    <phoneticPr fontId="2"/>
  </si>
  <si>
    <t>〈 資料 〉愛知県統計年鑑</t>
  </si>
  <si>
    <t>特種
用途
※１</t>
    <rPh sb="3" eb="5">
      <t>ヨウト</t>
    </rPh>
    <phoneticPr fontId="2"/>
  </si>
  <si>
    <t>※１　救急車、消防車、タンクローリーなど特種の用途に使用されるものである。
※２　ロードローラー、フォークリフトなど特殊の構造をしたものである。
※３　エンジンの総排気量が250ccを超えるものである。
※４　検査対象外車両を含まない。</t>
    <rPh sb="3" eb="6">
      <t>キュウキュウシャ</t>
    </rPh>
    <rPh sb="7" eb="10">
      <t>ショウボウシャ</t>
    </rPh>
    <rPh sb="20" eb="22">
      <t>トクシュ</t>
    </rPh>
    <rPh sb="23" eb="25">
      <t>ヨウト</t>
    </rPh>
    <rPh sb="26" eb="28">
      <t>シヨウ</t>
    </rPh>
    <rPh sb="58" eb="60">
      <t>トクシュ</t>
    </rPh>
    <rPh sb="61" eb="63">
      <t>コウゾウ</t>
    </rPh>
    <rPh sb="81" eb="82">
      <t>ソウ</t>
    </rPh>
    <rPh sb="82" eb="85">
      <t>ハイキリョウ</t>
    </rPh>
    <rPh sb="92" eb="93">
      <t>コ</t>
    </rPh>
    <rPh sb="105" eb="107">
      <t>ケンサ</t>
    </rPh>
    <rPh sb="107" eb="109">
      <t>タイショウ</t>
    </rPh>
    <rPh sb="109" eb="110">
      <t>ガイ</t>
    </rPh>
    <rPh sb="110" eb="112">
      <t>シャリョウ</t>
    </rPh>
    <rPh sb="113" eb="114">
      <t>フク</t>
    </rPh>
    <phoneticPr fontId="2"/>
  </si>
  <si>
    <t xml:space="preserve">    原付は125cc未満。</t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</si>
  <si>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2"/>
  </si>
  <si>
    <t>注)小型二輪は、250cc以上。軽二輪は、125cc以上250cc未満。</t>
  </si>
  <si>
    <t>-</t>
    <phoneticPr fontId="2"/>
  </si>
  <si>
    <t>-</t>
  </si>
  <si>
    <t>-</t>
    <phoneticPr fontId="2"/>
  </si>
  <si>
    <t>原　付</t>
  </si>
  <si>
    <t>小型特殊</t>
  </si>
  <si>
    <t>軽二輪</t>
  </si>
  <si>
    <t>小型二輪</t>
  </si>
  <si>
    <t>軽三輪</t>
  </si>
  <si>
    <t>軽四輪乗用</t>
  </si>
  <si>
    <t>軽四輪貨物</t>
    <rPh sb="0" eb="1">
      <t>ケイ</t>
    </rPh>
    <rPh sb="1" eb="2">
      <t>ヨン</t>
    </rPh>
    <rPh sb="2" eb="3">
      <t>リン</t>
    </rPh>
    <rPh sb="3" eb="5">
      <t>カモツ</t>
    </rPh>
    <phoneticPr fontId="2"/>
  </si>
  <si>
    <t>総　数</t>
    <rPh sb="2" eb="3">
      <t>スウ</t>
    </rPh>
    <phoneticPr fontId="2"/>
  </si>
  <si>
    <t>年</t>
  </si>
  <si>
    <t>各年4月1日現在</t>
  </si>
  <si>
    <t>(２)軽自動車登録台数</t>
  </si>
  <si>
    <t>42  運輸 ・ 通信</t>
    <rPh sb="4" eb="6">
      <t>ウンユ</t>
    </rPh>
    <rPh sb="9" eb="11">
      <t>ツウシン</t>
    </rPh>
    <phoneticPr fontId="2"/>
  </si>
  <si>
    <t>〈資料〉東海旅客鉄道株式会社、名古屋鉄道株式会社</t>
    <rPh sb="4" eb="6">
      <t>トウカイ</t>
    </rPh>
    <rPh sb="6" eb="8">
      <t>リョカク</t>
    </rPh>
    <rPh sb="8" eb="10">
      <t>テツドウ</t>
    </rPh>
    <rPh sb="10" eb="14">
      <t>カブシキガイシャ</t>
    </rPh>
    <phoneticPr fontId="2"/>
  </si>
  <si>
    <t>　名  富貴 　</t>
  </si>
  <si>
    <t>　名  知多武豊</t>
  </si>
  <si>
    <t>　J  武豊 　</t>
  </si>
  <si>
    <t>　名  野間　　</t>
  </si>
  <si>
    <t>　名  知多奥田</t>
  </si>
  <si>
    <t>　名  美浜緑苑</t>
  </si>
  <si>
    <t>　名  上野間　</t>
  </si>
  <si>
    <t>　　 　　</t>
  </si>
  <si>
    <t>　名  河和口　</t>
  </si>
  <si>
    <t>　　　 　</t>
  </si>
  <si>
    <t>　名  河和　　</t>
  </si>
  <si>
    <t>　名  内海　　</t>
  </si>
  <si>
    <t>　J  尾張森岡</t>
  </si>
  <si>
    <t>　J  緒川　</t>
  </si>
  <si>
    <t>　J  石浜　　</t>
  </si>
  <si>
    <t>　J  東浦　　</t>
  </si>
  <si>
    <t>　名  坂部　　　</t>
    <rPh sb="5" eb="6">
      <t>ベ</t>
    </rPh>
    <phoneticPr fontId="2"/>
  </si>
  <si>
    <t>　名  阿久比　</t>
  </si>
  <si>
    <t>　名  巽ケ丘　</t>
  </si>
  <si>
    <t>　名  新舞子　</t>
  </si>
  <si>
    <t>　名  朝倉　　</t>
  </si>
  <si>
    <t>　名  寺本　　</t>
  </si>
  <si>
    <t>　J  共和　　</t>
  </si>
  <si>
    <t>　J  大府　　</t>
  </si>
  <si>
    <t>　名  南加木屋</t>
  </si>
  <si>
    <t>　名 尾張横須賀</t>
    <rPh sb="7" eb="8">
      <t>ガ</t>
    </rPh>
    <phoneticPr fontId="2"/>
  </si>
  <si>
    <t>　名  太田川　</t>
  </si>
  <si>
    <t>　名  聚楽園　</t>
  </si>
  <si>
    <t>　名  名和　　</t>
  </si>
  <si>
    <t>　名  大野町　</t>
  </si>
  <si>
    <t>　名  常滑　　</t>
  </si>
  <si>
    <t>　名  青山　</t>
    <rPh sb="4" eb="6">
      <t>アオヤマ</t>
    </rPh>
    <phoneticPr fontId="2"/>
  </si>
  <si>
    <t>　　　</t>
  </si>
  <si>
    <t>　名  成岩　　</t>
  </si>
  <si>
    <t>　名  知多半田</t>
  </si>
  <si>
    <t xml:space="preserve">  名  住吉町　</t>
    <phoneticPr fontId="2"/>
  </si>
  <si>
    <t>　J   東成岩　</t>
  </si>
  <si>
    <t>　Ｊ   半田　　</t>
    <phoneticPr fontId="2"/>
  </si>
  <si>
    <t>　J   乙川　　</t>
  </si>
  <si>
    <t>　J   亀崎　　</t>
    <phoneticPr fontId="2"/>
  </si>
  <si>
    <t>内定期</t>
  </si>
  <si>
    <t>乗車人員</t>
  </si>
  <si>
    <t>令和3年度</t>
    <rPh sb="0" eb="2">
      <t>レイワ</t>
    </rPh>
    <phoneticPr fontId="2"/>
  </si>
  <si>
    <t>令和2年度</t>
    <rPh sb="0" eb="2">
      <t>レイワ</t>
    </rPh>
    <phoneticPr fontId="2"/>
  </si>
  <si>
    <t>令和元年度</t>
    <rPh sb="0" eb="2">
      <t>レイワ</t>
    </rPh>
    <rPh sb="2" eb="3">
      <t>モト</t>
    </rPh>
    <phoneticPr fontId="2"/>
  </si>
  <si>
    <t>駅　　　名</t>
    <rPh sb="0" eb="1">
      <t>エキ</t>
    </rPh>
    <rPh sb="4" eb="5">
      <t>ナ</t>
    </rPh>
    <phoneticPr fontId="2"/>
  </si>
  <si>
    <t>市　町　別</t>
    <rPh sb="0" eb="1">
      <t>シ</t>
    </rPh>
    <rPh sb="2" eb="3">
      <t>マチ</t>
    </rPh>
    <rPh sb="4" eb="5">
      <t>ベツ</t>
    </rPh>
    <phoneticPr fontId="2"/>
  </si>
  <si>
    <t>(３)主要駅別乗車人員(１日平均）</t>
    <rPh sb="6" eb="7">
      <t>ベツ</t>
    </rPh>
    <rPh sb="7" eb="9">
      <t>ジョウシャ</t>
    </rPh>
    <rPh sb="9" eb="11">
      <t>ジンイン</t>
    </rPh>
    <rPh sb="13" eb="14">
      <t>ニチ</t>
    </rPh>
    <rPh sb="14" eb="16">
      <t>ヘイキン</t>
    </rPh>
    <phoneticPr fontId="2"/>
  </si>
  <si>
    <t>運輸・通信  43</t>
    <rPh sb="3" eb="5">
      <t>ツウシン</t>
    </rPh>
    <phoneticPr fontId="2"/>
  </si>
  <si>
    <t>　〈資料〉ＮＴＴ西日本　東海支店</t>
    <rPh sb="8" eb="11">
      <t>ニシニホン</t>
    </rPh>
    <rPh sb="12" eb="14">
      <t>トウカイ</t>
    </rPh>
    <rPh sb="14" eb="16">
      <t>シテン</t>
    </rPh>
    <phoneticPr fontId="2"/>
  </si>
  <si>
    <t>　　　　　　　　</t>
  </si>
  <si>
    <t>　　　　　　　　　</t>
  </si>
  <si>
    <t>武 豊 町</t>
  </si>
  <si>
    <t>美 浜 町</t>
  </si>
  <si>
    <t>東 浦 町</t>
  </si>
  <si>
    <t>知 多 市</t>
  </si>
  <si>
    <t>大 府 市</t>
  </si>
  <si>
    <t>東 海 市</t>
  </si>
  <si>
    <t>常 滑 市</t>
  </si>
  <si>
    <t>半 田 市</t>
  </si>
  <si>
    <t>総    数</t>
  </si>
  <si>
    <t>事　務　用</t>
  </si>
  <si>
    <t>住　宅　用</t>
  </si>
  <si>
    <t>　　合　　 計　　</t>
  </si>
  <si>
    <t>公 衆 電 話</t>
  </si>
  <si>
    <t>　　　　加　　　入　　　者　　　　</t>
    <rPh sb="8" eb="9">
      <t>ニュウ</t>
    </rPh>
    <rPh sb="12" eb="13">
      <t>シャ</t>
    </rPh>
    <phoneticPr fontId="2"/>
  </si>
  <si>
    <t>市町別</t>
    <rPh sb="0" eb="2">
      <t>シチョウ</t>
    </rPh>
    <rPh sb="2" eb="3">
      <t>ベツ</t>
    </rPh>
    <phoneticPr fontId="2"/>
  </si>
  <si>
    <t>各年3月31日現在</t>
  </si>
  <si>
    <t>(４)電話加入者数</t>
    <rPh sb="6" eb="7">
      <t>ニュウ</t>
    </rPh>
    <rPh sb="7" eb="8">
      <t>シャ</t>
    </rPh>
    <rPh sb="8" eb="9">
      <t>スウ</t>
    </rPh>
    <phoneticPr fontId="2"/>
  </si>
  <si>
    <t>44  運輸 ・通信</t>
    <rPh sb="4" eb="6">
      <t>ウンユ</t>
    </rPh>
    <rPh sb="8" eb="10">
      <t>ツウシン</t>
    </rPh>
    <phoneticPr fontId="2"/>
  </si>
  <si>
    <t>〈資料〉愛知県統計年鑑</t>
  </si>
  <si>
    <t>※衛星契約数は、衛星契約及び難視聴地域等における
　 特別契約の件数の合計である。</t>
    <rPh sb="1" eb="3">
      <t>エイセイ</t>
    </rPh>
    <rPh sb="3" eb="6">
      <t>ケイヤクスウ</t>
    </rPh>
    <rPh sb="8" eb="10">
      <t>エイセイ</t>
    </rPh>
    <rPh sb="10" eb="12">
      <t>ケイヤク</t>
    </rPh>
    <rPh sb="12" eb="13">
      <t>オヨ</t>
    </rPh>
    <rPh sb="14" eb="15">
      <t>ナン</t>
    </rPh>
    <rPh sb="15" eb="17">
      <t>シチョウ</t>
    </rPh>
    <rPh sb="17" eb="19">
      <t>チイキ</t>
    </rPh>
    <rPh sb="19" eb="20">
      <t>トウ</t>
    </rPh>
    <rPh sb="27" eb="29">
      <t>トクベツ</t>
    </rPh>
    <rPh sb="29" eb="31">
      <t>ケイヤク</t>
    </rPh>
    <rPh sb="32" eb="34">
      <t>ケンスウ</t>
    </rPh>
    <rPh sb="35" eb="37">
      <t>ゴウケイ</t>
    </rPh>
    <phoneticPr fontId="2"/>
  </si>
  <si>
    <t>武 豊 町　</t>
  </si>
  <si>
    <t>美 浜 町　</t>
  </si>
  <si>
    <t>南知多町　</t>
  </si>
  <si>
    <t>東 浦 町　</t>
  </si>
  <si>
    <t>阿久比町　</t>
  </si>
  <si>
    <t>知 多 市　</t>
  </si>
  <si>
    <t>大 府 市　</t>
  </si>
  <si>
    <t>東 海 市　</t>
  </si>
  <si>
    <t>常 滑 市　</t>
  </si>
  <si>
    <t>半 田 市　</t>
  </si>
  <si>
    <t xml:space="preserve">  衛星契約数</t>
    <rPh sb="2" eb="4">
      <t>エイセイ</t>
    </rPh>
    <phoneticPr fontId="2"/>
  </si>
  <si>
    <t>受信契約数</t>
  </si>
  <si>
    <t>全世帯数</t>
  </si>
  <si>
    <t>市　　町　　別</t>
  </si>
  <si>
    <t>各年度3月31日現在</t>
    <rPh sb="2" eb="3">
      <t>ド</t>
    </rPh>
    <phoneticPr fontId="2"/>
  </si>
  <si>
    <t>　　　　　　　　　　</t>
  </si>
  <si>
    <t>(５)ＮＨＫ放送受信契約数</t>
    <rPh sb="6" eb="8">
      <t>ホウソウ</t>
    </rPh>
    <rPh sb="8" eb="10">
      <t>ジュシン</t>
    </rPh>
    <rPh sb="10" eb="13">
      <t>ケイヤクスウ</t>
    </rPh>
    <phoneticPr fontId="2"/>
  </si>
  <si>
    <t>運輸 ・ 通信  45</t>
    <rPh sb="0" eb="2">
      <t>ウンユ</t>
    </rPh>
    <rPh sb="5" eb="7">
      <t>ツウシン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</si>
</sst>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_ "/>
    <numFmt numFmtId="177" formatCode="_ * #,##0_ ;_ * \-#,##0_ ;_ * &quot;   -&quot;_ ;_ @_ "/>
    <numFmt numFmtId="178" formatCode="#,##0_ ;[Red]\-#,##0\ "/>
    <numFmt numFmtId="179" formatCode="###\ ###\ ###"/>
  </numFmts>
  <fonts count="23">
    <font>
      <sz val="11"/>
      <name val="ＭＳ Ｐゴシック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ill="0" applyBorder="0" applyAlignment="0" applyProtection="0"/>
    <xf numFmtId="6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20" fillId="0" borderId="0"/>
  </cellStyleXfs>
  <cellXfs count="24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/>
    </xf>
    <xf numFmtId="0" fontId="0" fillId="0" borderId="3" xfId="0" applyFill="1" applyBorder="1"/>
    <xf numFmtId="0" fontId="3" fillId="0" borderId="3" xfId="0" applyFont="1" applyFill="1" applyBorder="1"/>
    <xf numFmtId="0" fontId="3" fillId="0" borderId="4" xfId="0" applyFont="1" applyFill="1" applyBorder="1" applyAlignment="1">
      <alignment horizontal="distributed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/>
    </xf>
    <xf numFmtId="176" fontId="3" fillId="0" borderId="1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176" fontId="3" fillId="0" borderId="12" xfId="3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/>
    </xf>
    <xf numFmtId="38" fontId="0" fillId="0" borderId="0" xfId="0" applyNumberForma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176" fontId="3" fillId="0" borderId="18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0" fillId="2" borderId="0" xfId="0" applyFont="1" applyFill="1"/>
    <xf numFmtId="176" fontId="0" fillId="0" borderId="0" xfId="0" applyNumberFormat="1" applyFill="1" applyBorder="1"/>
    <xf numFmtId="176" fontId="0" fillId="0" borderId="12" xfId="0" applyNumberFormat="1" applyFill="1" applyBorder="1"/>
    <xf numFmtId="0" fontId="3" fillId="2" borderId="0" xfId="0" applyFont="1" applyFill="1" applyAlignment="1">
      <alignment horizontal="right"/>
    </xf>
    <xf numFmtId="176" fontId="0" fillId="0" borderId="21" xfId="0" applyNumberFormat="1" applyFill="1" applyBorder="1"/>
    <xf numFmtId="176" fontId="3" fillId="0" borderId="22" xfId="0" applyNumberFormat="1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8" fontId="10" fillId="0" borderId="0" xfId="3" applyFont="1" applyFill="1" applyBorder="1" applyAlignment="1">
      <alignment horizontal="right"/>
    </xf>
    <xf numFmtId="38" fontId="10" fillId="0" borderId="0" xfId="3" applyFont="1" applyFill="1" applyBorder="1"/>
    <xf numFmtId="38" fontId="10" fillId="0" borderId="21" xfId="3" applyFont="1" applyFill="1" applyBorder="1"/>
    <xf numFmtId="38" fontId="10" fillId="0" borderId="0" xfId="3" applyFont="1" applyFill="1" applyBorder="1" applyAlignment="1" applyProtection="1">
      <alignment horizontal="right" vertical="center"/>
    </xf>
    <xf numFmtId="38" fontId="10" fillId="0" borderId="21" xfId="3" applyFont="1" applyFill="1" applyBorder="1" applyAlignment="1">
      <alignment horizontal="right"/>
    </xf>
    <xf numFmtId="38" fontId="10" fillId="0" borderId="23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10" fillId="0" borderId="0" xfId="3" applyFont="1" applyFill="1" applyBorder="1" applyAlignment="1" applyProtection="1">
      <alignment vertical="center"/>
      <protection locked="0"/>
    </xf>
    <xf numFmtId="38" fontId="10" fillId="0" borderId="0" xfId="3" applyFont="1" applyFill="1" applyBorder="1" applyAlignment="1" applyProtection="1">
      <alignment horizontal="right" vertical="center"/>
      <protection locked="0"/>
    </xf>
    <xf numFmtId="38" fontId="10" fillId="0" borderId="21" xfId="3" applyFont="1" applyFill="1" applyBorder="1" applyAlignment="1" applyProtection="1">
      <alignment vertical="center"/>
      <protection locked="0"/>
    </xf>
    <xf numFmtId="38" fontId="10" fillId="0" borderId="0" xfId="3" applyFont="1" applyFill="1" applyBorder="1" applyAlignment="1">
      <alignment horizontal="right" vertical="center"/>
    </xf>
    <xf numFmtId="38" fontId="10" fillId="0" borderId="21" xfId="3" applyFont="1" applyFill="1" applyBorder="1" applyAlignment="1" applyProtection="1">
      <alignment horizontal="right" vertical="center"/>
      <protection locked="0"/>
    </xf>
    <xf numFmtId="38" fontId="11" fillId="0" borderId="0" xfId="3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3" fillId="0" borderId="12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6" fontId="3" fillId="0" borderId="1" xfId="2" applyFont="1" applyFill="1" applyBorder="1" applyAlignment="1">
      <alignment horizontal="center" vertical="center"/>
    </xf>
    <xf numFmtId="6" fontId="3" fillId="0" borderId="2" xfId="2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2" fillId="2" borderId="0" xfId="4" applyFont="1" applyFill="1"/>
    <xf numFmtId="0" fontId="12" fillId="2" borderId="0" xfId="4" applyFont="1" applyFill="1" applyAlignment="1">
      <alignment horizontal="center"/>
    </xf>
    <xf numFmtId="0" fontId="13" fillId="2" borderId="0" xfId="4" applyFont="1" applyFill="1"/>
    <xf numFmtId="177" fontId="13" fillId="2" borderId="0" xfId="4" applyNumberFormat="1" applyFont="1" applyFill="1"/>
    <xf numFmtId="0" fontId="13" fillId="2" borderId="0" xfId="4" applyFont="1" applyFill="1" applyAlignment="1">
      <alignment horizontal="center"/>
    </xf>
    <xf numFmtId="0" fontId="13" fillId="2" borderId="0" xfId="4" applyFont="1" applyFill="1" applyBorder="1" applyAlignment="1">
      <alignment horizontal="right"/>
    </xf>
    <xf numFmtId="0" fontId="13" fillId="2" borderId="0" xfId="4" applyFont="1" applyFill="1" applyBorder="1" applyAlignment="1">
      <alignment horizontal="left"/>
    </xf>
    <xf numFmtId="177" fontId="13" fillId="0" borderId="22" xfId="4" applyNumberFormat="1" applyFont="1" applyFill="1" applyBorder="1" applyAlignment="1">
      <alignment horizontal="right"/>
    </xf>
    <xf numFmtId="177" fontId="13" fillId="0" borderId="12" xfId="4" applyNumberFormat="1" applyFont="1" applyFill="1" applyBorder="1" applyAlignment="1">
      <alignment horizontal="right"/>
    </xf>
    <xf numFmtId="177" fontId="13" fillId="0" borderId="12" xfId="4" applyNumberFormat="1" applyFont="1" applyFill="1" applyBorder="1" applyAlignment="1"/>
    <xf numFmtId="177" fontId="13" fillId="0" borderId="9" xfId="4" applyNumberFormat="1" applyFont="1" applyFill="1" applyBorder="1" applyAlignment="1"/>
    <xf numFmtId="0" fontId="13" fillId="0" borderId="4" xfId="4" applyFont="1" applyFill="1" applyBorder="1" applyAlignment="1">
      <alignment horizontal="distributed" vertical="center"/>
    </xf>
    <xf numFmtId="177" fontId="13" fillId="0" borderId="21" xfId="4" applyNumberFormat="1" applyFont="1" applyFill="1" applyBorder="1" applyAlignment="1">
      <alignment horizontal="right"/>
    </xf>
    <xf numFmtId="177" fontId="13" fillId="0" borderId="0" xfId="4" applyNumberFormat="1" applyFont="1" applyFill="1" applyBorder="1" applyAlignment="1">
      <alignment horizontal="right"/>
    </xf>
    <xf numFmtId="49" fontId="13" fillId="0" borderId="0" xfId="4" applyNumberFormat="1" applyFont="1" applyFill="1" applyBorder="1" applyAlignment="1">
      <alignment horizontal="right"/>
    </xf>
    <xf numFmtId="177" fontId="13" fillId="2" borderId="8" xfId="4" applyNumberFormat="1" applyFont="1" applyFill="1" applyBorder="1" applyAlignment="1">
      <alignment vertical="center"/>
    </xf>
    <xf numFmtId="0" fontId="13" fillId="2" borderId="3" xfId="4" applyFont="1" applyFill="1" applyBorder="1" applyAlignment="1">
      <alignment horizontal="distributed" vertical="center"/>
    </xf>
    <xf numFmtId="177" fontId="13" fillId="0" borderId="8" xfId="4" applyNumberFormat="1" applyFont="1" applyFill="1" applyBorder="1" applyAlignment="1">
      <alignment vertical="center"/>
    </xf>
    <xf numFmtId="0" fontId="13" fillId="0" borderId="3" xfId="4" applyFont="1" applyFill="1" applyBorder="1"/>
    <xf numFmtId="0" fontId="13" fillId="0" borderId="3" xfId="4" applyFont="1" applyFill="1" applyBorder="1" applyAlignment="1">
      <alignment horizontal="distributed" vertical="center"/>
    </xf>
    <xf numFmtId="177" fontId="13" fillId="0" borderId="8" xfId="4" applyNumberFormat="1" applyFont="1" applyFill="1" applyBorder="1" applyAlignment="1"/>
    <xf numFmtId="177" fontId="13" fillId="0" borderId="23" xfId="4" applyNumberFormat="1" applyFont="1" applyFill="1" applyBorder="1" applyAlignment="1">
      <alignment horizontal="right"/>
    </xf>
    <xf numFmtId="0" fontId="13" fillId="2" borderId="3" xfId="4" applyFont="1" applyFill="1" applyBorder="1"/>
    <xf numFmtId="0" fontId="13" fillId="2" borderId="3" xfId="4" applyFont="1" applyFill="1" applyBorder="1" applyAlignment="1">
      <alignment horizontal="distributed"/>
    </xf>
    <xf numFmtId="3" fontId="13" fillId="2" borderId="0" xfId="4" applyNumberFormat="1" applyFont="1" applyFill="1" applyBorder="1" applyAlignment="1">
      <alignment horizontal="right"/>
    </xf>
    <xf numFmtId="0" fontId="13" fillId="2" borderId="0" xfId="4" applyFont="1" applyFill="1" applyBorder="1" applyAlignment="1">
      <alignment horizontal="right"/>
    </xf>
    <xf numFmtId="38" fontId="13" fillId="2" borderId="0" xfId="3" applyFont="1" applyFill="1" applyBorder="1" applyAlignment="1">
      <alignment horizontal="right"/>
    </xf>
    <xf numFmtId="177" fontId="13" fillId="2" borderId="0" xfId="3" applyNumberFormat="1" applyFont="1" applyFill="1" applyBorder="1" applyAlignment="1">
      <alignment horizontal="left"/>
    </xf>
    <xf numFmtId="3" fontId="13" fillId="2" borderId="0" xfId="4" applyNumberFormat="1" applyFont="1" applyFill="1"/>
    <xf numFmtId="177" fontId="13" fillId="0" borderId="8" xfId="4" applyNumberFormat="1" applyFont="1" applyFill="1" applyBorder="1" applyAlignment="1">
      <alignment horizontal="center" vertical="center"/>
    </xf>
    <xf numFmtId="0" fontId="13" fillId="2" borderId="21" xfId="4" applyFont="1" applyFill="1" applyBorder="1" applyAlignment="1">
      <alignment horizontal="right"/>
    </xf>
    <xf numFmtId="0" fontId="13" fillId="2" borderId="0" xfId="4" applyFont="1" applyFill="1" applyBorder="1" applyAlignment="1"/>
    <xf numFmtId="0" fontId="13" fillId="2" borderId="8" xfId="4" applyFont="1" applyFill="1" applyBorder="1" applyAlignment="1">
      <alignment horizontal="center"/>
    </xf>
    <xf numFmtId="0" fontId="13" fillId="2" borderId="3" xfId="4" applyFont="1" applyFill="1" applyBorder="1" applyAlignment="1">
      <alignment horizontal="center"/>
    </xf>
    <xf numFmtId="0" fontId="13" fillId="2" borderId="24" xfId="4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/>
    </xf>
    <xf numFmtId="0" fontId="13" fillId="2" borderId="25" xfId="4" applyFont="1" applyFill="1" applyBorder="1" applyAlignment="1">
      <alignment horizontal="center" vertical="center"/>
    </xf>
    <xf numFmtId="0" fontId="13" fillId="2" borderId="26" xfId="4" applyFont="1" applyFill="1" applyBorder="1" applyAlignment="1">
      <alignment horizontal="center" vertical="center"/>
    </xf>
    <xf numFmtId="0" fontId="14" fillId="2" borderId="0" xfId="4" applyFont="1" applyFill="1" applyAlignment="1">
      <alignment horizontal="center"/>
    </xf>
    <xf numFmtId="0" fontId="14" fillId="2" borderId="0" xfId="4" applyFont="1" applyFill="1" applyAlignment="1">
      <alignment horizontal="left"/>
    </xf>
    <xf numFmtId="0" fontId="15" fillId="2" borderId="0" xfId="4" applyFont="1" applyFill="1" applyAlignment="1">
      <alignment horizontal="left"/>
    </xf>
    <xf numFmtId="0" fontId="6" fillId="0" borderId="0" xfId="4"/>
    <xf numFmtId="0" fontId="6" fillId="0" borderId="0" xfId="4" applyAlignment="1">
      <alignment horizontal="center"/>
    </xf>
    <xf numFmtId="0" fontId="3" fillId="0" borderId="14" xfId="4" applyFont="1" applyFill="1" applyBorder="1" applyAlignment="1">
      <alignment horizontal="right" vertical="center"/>
    </xf>
    <xf numFmtId="38" fontId="3" fillId="0" borderId="22" xfId="3" applyFont="1" applyBorder="1" applyAlignment="1">
      <alignment vertical="center"/>
    </xf>
    <xf numFmtId="38" fontId="3" fillId="0" borderId="27" xfId="3" applyFont="1" applyBorder="1" applyAlignment="1">
      <alignment vertical="center"/>
    </xf>
    <xf numFmtId="38" fontId="3" fillId="0" borderId="28" xfId="3" applyFont="1" applyBorder="1" applyAlignment="1">
      <alignment vertical="center"/>
    </xf>
    <xf numFmtId="38" fontId="3" fillId="0" borderId="29" xfId="3" applyFont="1" applyBorder="1" applyAlignment="1">
      <alignment vertical="center"/>
    </xf>
    <xf numFmtId="0" fontId="3" fillId="0" borderId="9" xfId="4" applyFont="1" applyBorder="1" applyAlignment="1">
      <alignment vertical="center"/>
    </xf>
    <xf numFmtId="0" fontId="3" fillId="0" borderId="4" xfId="4" applyFont="1" applyBorder="1" applyAlignment="1">
      <alignment vertical="center"/>
    </xf>
    <xf numFmtId="38" fontId="3" fillId="0" borderId="21" xfId="3" applyFont="1" applyFill="1" applyBorder="1" applyAlignment="1">
      <alignment vertical="center"/>
    </xf>
    <xf numFmtId="38" fontId="3" fillId="0" borderId="30" xfId="3" applyFont="1" applyFill="1" applyBorder="1" applyAlignment="1">
      <alignment vertical="center"/>
    </xf>
    <xf numFmtId="38" fontId="3" fillId="0" borderId="31" xfId="3" applyFont="1" applyFill="1" applyBorder="1" applyAlignment="1">
      <alignment vertical="center"/>
    </xf>
    <xf numFmtId="38" fontId="3" fillId="0" borderId="32" xfId="3" applyFont="1" applyBorder="1" applyAlignment="1">
      <alignment vertical="center"/>
    </xf>
    <xf numFmtId="0" fontId="3" fillId="0" borderId="8" xfId="4" applyFont="1" applyBorder="1" applyAlignment="1">
      <alignment vertical="center"/>
    </xf>
    <xf numFmtId="0" fontId="3" fillId="0" borderId="3" xfId="4" applyFont="1" applyBorder="1" applyAlignment="1">
      <alignment horizontal="distributed" vertical="center"/>
    </xf>
    <xf numFmtId="0" fontId="6" fillId="0" borderId="0" xfId="4" applyFont="1" applyAlignment="1">
      <alignment vertical="center"/>
    </xf>
    <xf numFmtId="38" fontId="3" fillId="0" borderId="32" xfId="3" applyFont="1" applyFill="1" applyBorder="1" applyAlignment="1">
      <alignment vertical="center"/>
    </xf>
    <xf numFmtId="38" fontId="3" fillId="0" borderId="0" xfId="3" applyFont="1" applyFill="1" applyBorder="1" applyAlignment="1">
      <alignment vertical="center"/>
    </xf>
    <xf numFmtId="0" fontId="3" fillId="0" borderId="0" xfId="4" applyFont="1" applyAlignment="1">
      <alignment horizontal="center"/>
    </xf>
    <xf numFmtId="38" fontId="3" fillId="0" borderId="33" xfId="3" applyFont="1" applyFill="1" applyBorder="1" applyAlignment="1">
      <alignment vertical="center"/>
    </xf>
    <xf numFmtId="38" fontId="3" fillId="0" borderId="34" xfId="3" applyFont="1" applyBorder="1" applyAlignment="1">
      <alignment vertical="center"/>
    </xf>
    <xf numFmtId="38" fontId="3" fillId="0" borderId="35" xfId="3" applyFont="1" applyFill="1" applyBorder="1" applyAlignment="1"/>
    <xf numFmtId="38" fontId="3" fillId="0" borderId="30" xfId="3" applyFont="1" applyFill="1" applyBorder="1" applyAlignment="1"/>
    <xf numFmtId="38" fontId="3" fillId="0" borderId="31" xfId="3" applyFont="1" applyFill="1" applyBorder="1" applyAlignment="1"/>
    <xf numFmtId="38" fontId="3" fillId="0" borderId="30" xfId="3" applyFont="1" applyBorder="1" applyAlignment="1"/>
    <xf numFmtId="0" fontId="6" fillId="0" borderId="8" xfId="4" applyFont="1" applyBorder="1"/>
    <xf numFmtId="0" fontId="6" fillId="0" borderId="3" xfId="4" applyFont="1" applyBorder="1" applyAlignment="1">
      <alignment horizontal="distributed"/>
    </xf>
    <xf numFmtId="38" fontId="3" fillId="0" borderId="0" xfId="3" applyFont="1" applyBorder="1" applyAlignment="1">
      <alignment horizontal="right" vertical="center"/>
    </xf>
    <xf numFmtId="38" fontId="3" fillId="0" borderId="34" xfId="3" applyFont="1" applyBorder="1" applyAlignment="1">
      <alignment horizontal="right" vertical="center"/>
    </xf>
    <xf numFmtId="0" fontId="3" fillId="0" borderId="8" xfId="4" applyFont="1" applyBorder="1" applyAlignment="1">
      <alignment horizontal="left" vertical="center"/>
    </xf>
    <xf numFmtId="0" fontId="6" fillId="0" borderId="0" xfId="4" applyFont="1"/>
    <xf numFmtId="0" fontId="6" fillId="0" borderId="0" xfId="4" applyFont="1" applyBorder="1" applyAlignment="1"/>
    <xf numFmtId="0" fontId="6" fillId="0" borderId="34" xfId="4" applyFont="1" applyBorder="1" applyAlignment="1"/>
    <xf numFmtId="0" fontId="6" fillId="0" borderId="21" xfId="4" applyFont="1" applyBorder="1" applyAlignment="1"/>
    <xf numFmtId="0" fontId="6" fillId="0" borderId="36" xfId="4" applyFont="1" applyBorder="1" applyAlignment="1"/>
    <xf numFmtId="0" fontId="6" fillId="0" borderId="37" xfId="4" applyFont="1" applyBorder="1" applyAlignment="1"/>
    <xf numFmtId="0" fontId="6" fillId="0" borderId="7" xfId="4" applyFont="1" applyBorder="1" applyAlignment="1">
      <alignment vertical="center"/>
    </xf>
    <xf numFmtId="0" fontId="6" fillId="0" borderId="38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3" fillId="0" borderId="34" xfId="4" applyFont="1" applyBorder="1" applyAlignment="1">
      <alignment horizontal="center" vertical="center"/>
    </xf>
    <xf numFmtId="0" fontId="3" fillId="0" borderId="39" xfId="4" applyFont="1" applyBorder="1" applyAlignment="1">
      <alignment horizontal="center" vertical="center"/>
    </xf>
    <xf numFmtId="0" fontId="3" fillId="0" borderId="40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41" xfId="4" applyFont="1" applyFill="1" applyBorder="1" applyAlignment="1">
      <alignment horizontal="center" vertical="center"/>
    </xf>
    <xf numFmtId="0" fontId="3" fillId="0" borderId="42" xfId="4" applyFont="1" applyFill="1" applyBorder="1" applyAlignment="1">
      <alignment horizontal="center" vertical="center"/>
    </xf>
    <xf numFmtId="0" fontId="3" fillId="0" borderId="43" xfId="4" applyFont="1" applyFill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16" fillId="0" borderId="0" xfId="4" applyFont="1" applyAlignment="1">
      <alignment horizontal="center"/>
    </xf>
    <xf numFmtId="0" fontId="9" fillId="0" borderId="0" xfId="4" applyFont="1" applyAlignment="1">
      <alignment horizontal="left"/>
    </xf>
    <xf numFmtId="0" fontId="4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17" fillId="0" borderId="0" xfId="4" applyFont="1" applyAlignment="1">
      <alignment horizontal="right"/>
    </xf>
    <xf numFmtId="0" fontId="18" fillId="0" borderId="0" xfId="4" applyFont="1"/>
    <xf numFmtId="0" fontId="6" fillId="2" borderId="0" xfId="4" applyFill="1"/>
    <xf numFmtId="0" fontId="6" fillId="2" borderId="0" xfId="4" applyFill="1" applyAlignment="1">
      <alignment horizontal="center"/>
    </xf>
    <xf numFmtId="0" fontId="6" fillId="2" borderId="0" xfId="4" applyFill="1" applyAlignment="1">
      <alignment horizontal="left"/>
    </xf>
    <xf numFmtId="0" fontId="3" fillId="2" borderId="0" xfId="4" applyFont="1" applyFill="1" applyAlignment="1">
      <alignment horizontal="center"/>
    </xf>
    <xf numFmtId="0" fontId="3" fillId="2" borderId="0" xfId="4" applyFont="1" applyFill="1" applyAlignment="1">
      <alignment horizontal="left"/>
    </xf>
    <xf numFmtId="38" fontId="3" fillId="0" borderId="22" xfId="3" applyFont="1" applyFill="1" applyBorder="1" applyAlignment="1">
      <alignment horizontal="right"/>
    </xf>
    <xf numFmtId="38" fontId="3" fillId="0" borderId="44" xfId="3" applyFont="1" applyFill="1" applyBorder="1" applyAlignment="1">
      <alignment horizontal="right"/>
    </xf>
    <xf numFmtId="38" fontId="3" fillId="0" borderId="12" xfId="3" applyFont="1" applyFill="1" applyBorder="1" applyAlignment="1">
      <alignment horizontal="right"/>
    </xf>
    <xf numFmtId="0" fontId="3" fillId="0" borderId="9" xfId="4" applyFont="1" applyFill="1" applyBorder="1" applyAlignment="1">
      <alignment horizontal="center"/>
    </xf>
    <xf numFmtId="0" fontId="3" fillId="2" borderId="4" xfId="4" applyFont="1" applyFill="1" applyBorder="1" applyAlignment="1">
      <alignment horizontal="distributed"/>
    </xf>
    <xf numFmtId="178" fontId="3" fillId="0" borderId="35" xfId="3" applyNumberFormat="1" applyFont="1" applyFill="1" applyBorder="1" applyAlignment="1">
      <alignment horizontal="right"/>
    </xf>
    <xf numFmtId="178" fontId="3" fillId="0" borderId="45" xfId="3" applyNumberFormat="1" applyFont="1" applyFill="1" applyBorder="1" applyAlignment="1">
      <alignment horizontal="right"/>
    </xf>
    <xf numFmtId="178" fontId="3" fillId="0" borderId="30" xfId="3" applyNumberFormat="1" applyFont="1" applyFill="1" applyBorder="1" applyAlignment="1">
      <alignment horizontal="right"/>
    </xf>
    <xf numFmtId="0" fontId="3" fillId="0" borderId="8" xfId="4" applyFont="1" applyFill="1" applyBorder="1" applyAlignment="1">
      <alignment horizontal="center"/>
    </xf>
    <xf numFmtId="0" fontId="3" fillId="2" borderId="3" xfId="4" applyFont="1" applyFill="1" applyBorder="1" applyAlignment="1">
      <alignment horizontal="distributed"/>
    </xf>
    <xf numFmtId="178" fontId="3" fillId="0" borderId="21" xfId="3" applyNumberFormat="1" applyFont="1" applyFill="1" applyBorder="1" applyAlignment="1">
      <alignment horizontal="right"/>
    </xf>
    <xf numFmtId="178" fontId="3" fillId="0" borderId="23" xfId="3" applyNumberFormat="1" applyFont="1" applyFill="1" applyBorder="1" applyAlignment="1">
      <alignment horizontal="right"/>
    </xf>
    <xf numFmtId="178" fontId="3" fillId="0" borderId="46" xfId="3" applyNumberFormat="1" applyFont="1" applyFill="1" applyBorder="1" applyAlignment="1">
      <alignment horizontal="right"/>
    </xf>
    <xf numFmtId="0" fontId="6" fillId="2" borderId="0" xfId="4" applyFill="1" applyBorder="1"/>
    <xf numFmtId="0" fontId="3" fillId="2" borderId="47" xfId="4" applyFont="1" applyFill="1" applyBorder="1" applyAlignment="1">
      <alignment horizontal="right"/>
    </xf>
    <xf numFmtId="0" fontId="3" fillId="2" borderId="48" xfId="4" applyFont="1" applyFill="1" applyBorder="1" applyAlignment="1">
      <alignment horizontal="right"/>
    </xf>
    <xf numFmtId="0" fontId="3" fillId="2" borderId="0" xfId="4" applyFont="1" applyFill="1" applyBorder="1" applyAlignment="1">
      <alignment horizontal="right"/>
    </xf>
    <xf numFmtId="0" fontId="3" fillId="2" borderId="7" xfId="4" applyFont="1" applyFill="1" applyBorder="1" applyAlignment="1">
      <alignment horizontal="center" vertical="center"/>
    </xf>
    <xf numFmtId="0" fontId="3" fillId="2" borderId="38" xfId="4" applyFont="1" applyFill="1" applyBorder="1" applyAlignment="1">
      <alignment horizontal="distributed" vertical="center"/>
    </xf>
    <xf numFmtId="0" fontId="6" fillId="2" borderId="20" xfId="4" applyFill="1" applyBorder="1" applyAlignment="1">
      <alignment horizontal="center" vertical="center"/>
    </xf>
    <xf numFmtId="0" fontId="3" fillId="2" borderId="40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/>
    </xf>
    <xf numFmtId="0" fontId="3" fillId="2" borderId="16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19" xfId="4" applyFont="1" applyFill="1" applyBorder="1" applyAlignment="1">
      <alignment horizontal="center" vertical="center"/>
    </xf>
    <xf numFmtId="0" fontId="3" fillId="2" borderId="25" xfId="4" applyFont="1" applyFill="1" applyBorder="1" applyAlignment="1">
      <alignment horizontal="center" vertical="center"/>
    </xf>
    <xf numFmtId="0" fontId="3" fillId="2" borderId="43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right" vertical="center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left"/>
    </xf>
    <xf numFmtId="0" fontId="9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38" fontId="0" fillId="0" borderId="0" xfId="3" applyFont="1"/>
    <xf numFmtId="0" fontId="3" fillId="0" borderId="0" xfId="4" applyFont="1" applyBorder="1" applyAlignment="1">
      <alignment horizontal="left" vertical="top" wrapText="1"/>
    </xf>
    <xf numFmtId="0" fontId="3" fillId="0" borderId="14" xfId="4" applyFont="1" applyBorder="1" applyAlignment="1">
      <alignment horizontal="right"/>
    </xf>
    <xf numFmtId="0" fontId="3" fillId="0" borderId="14" xfId="4" applyFont="1" applyBorder="1" applyAlignment="1">
      <alignment horizontal="left" vertical="top" wrapText="1"/>
    </xf>
    <xf numFmtId="38" fontId="3" fillId="0" borderId="22" xfId="3" applyFont="1" applyBorder="1" applyAlignment="1">
      <alignment horizontal="right"/>
    </xf>
    <xf numFmtId="3" fontId="3" fillId="0" borderId="12" xfId="4" applyNumberFormat="1" applyFont="1" applyBorder="1" applyAlignment="1">
      <alignment horizontal="right"/>
    </xf>
    <xf numFmtId="3" fontId="3" fillId="0" borderId="49" xfId="4" applyNumberFormat="1" applyFont="1" applyBorder="1" applyAlignment="1">
      <alignment horizontal="right"/>
    </xf>
    <xf numFmtId="0" fontId="3" fillId="0" borderId="9" xfId="4" applyFont="1" applyBorder="1" applyAlignment="1">
      <alignment horizontal="center"/>
    </xf>
    <xf numFmtId="0" fontId="3" fillId="0" borderId="4" xfId="4" applyFont="1" applyBorder="1" applyAlignment="1">
      <alignment horizontal="distributed" vertical="distributed"/>
    </xf>
    <xf numFmtId="38" fontId="3" fillId="0" borderId="21" xfId="3" applyFont="1" applyBorder="1" applyAlignment="1">
      <alignment horizontal="right"/>
    </xf>
    <xf numFmtId="38" fontId="3" fillId="0" borderId="0" xfId="3" applyFont="1" applyBorder="1" applyAlignment="1">
      <alignment horizontal="right"/>
    </xf>
    <xf numFmtId="0" fontId="3" fillId="0" borderId="8" xfId="4" applyFont="1" applyBorder="1" applyAlignment="1">
      <alignment horizontal="center"/>
    </xf>
    <xf numFmtId="0" fontId="3" fillId="0" borderId="3" xfId="4" applyFont="1" applyBorder="1" applyAlignment="1">
      <alignment horizontal="distributed" vertical="distributed"/>
    </xf>
    <xf numFmtId="0" fontId="6" fillId="0" borderId="3" xfId="4" applyFont="1" applyBorder="1"/>
    <xf numFmtId="38" fontId="3" fillId="0" borderId="23" xfId="3" applyFont="1" applyBorder="1" applyAlignment="1">
      <alignment horizontal="right"/>
    </xf>
    <xf numFmtId="0" fontId="3" fillId="0" borderId="23" xfId="4" applyFont="1" applyBorder="1" applyAlignment="1">
      <alignment horizontal="center"/>
    </xf>
    <xf numFmtId="0" fontId="19" fillId="0" borderId="0" xfId="4" applyFont="1"/>
    <xf numFmtId="0" fontId="19" fillId="0" borderId="3" xfId="4" applyFont="1" applyBorder="1"/>
    <xf numFmtId="38" fontId="3" fillId="0" borderId="0" xfId="3" applyFont="1" applyFill="1" applyBorder="1" applyAlignment="1">
      <alignment horizontal="right"/>
    </xf>
    <xf numFmtId="179" fontId="1" fillId="0" borderId="0" xfId="5" applyNumberFormat="1" applyFont="1" applyFill="1" applyBorder="1" applyAlignment="1">
      <alignment horizontal="right" vertical="center"/>
    </xf>
    <xf numFmtId="0" fontId="21" fillId="0" borderId="0" xfId="4" applyFont="1" applyBorder="1" applyAlignment="1">
      <alignment horizontal="center"/>
    </xf>
    <xf numFmtId="38" fontId="3" fillId="0" borderId="47" xfId="3" applyFont="1" applyBorder="1" applyAlignment="1">
      <alignment horizontal="right"/>
    </xf>
    <xf numFmtId="0" fontId="3" fillId="0" borderId="18" xfId="4" applyFont="1" applyBorder="1" applyAlignment="1">
      <alignment horizontal="right"/>
    </xf>
    <xf numFmtId="0" fontId="3" fillId="0" borderId="7" xfId="4" applyFont="1" applyBorder="1" applyAlignment="1">
      <alignment horizontal="center"/>
    </xf>
    <xf numFmtId="0" fontId="3" fillId="0" borderId="3" xfId="4" applyFont="1" applyBorder="1" applyAlignment="1">
      <alignment horizontal="center" vertical="distributed"/>
    </xf>
    <xf numFmtId="38" fontId="3" fillId="0" borderId="24" xfId="3" applyFont="1" applyBorder="1" applyAlignment="1">
      <alignment horizontal="center" vertical="center"/>
    </xf>
    <xf numFmtId="0" fontId="3" fillId="0" borderId="42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26" xfId="4" applyFont="1" applyBorder="1" applyAlignment="1">
      <alignment horizontal="center" vertical="center"/>
    </xf>
    <xf numFmtId="38" fontId="3" fillId="0" borderId="0" xfId="3" applyFont="1" applyAlignment="1">
      <alignment horizontal="right"/>
    </xf>
    <xf numFmtId="0" fontId="3" fillId="0" borderId="0" xfId="4" applyFont="1"/>
    <xf numFmtId="0" fontId="21" fillId="0" borderId="0" xfId="4" applyFont="1" applyAlignment="1">
      <alignment horizontal="left"/>
    </xf>
    <xf numFmtId="0" fontId="9" fillId="0" borderId="0" xfId="4" applyFont="1"/>
    <xf numFmtId="0" fontId="22" fillId="0" borderId="0" xfId="4" applyFont="1"/>
  </cellXfs>
  <cellStyles count="6">
    <cellStyle name="桁区切り" xfId="3" builtinId="6"/>
    <cellStyle name="桁区切り 2" xfId="1"/>
    <cellStyle name="通貨" xfId="2" builtinId="7"/>
    <cellStyle name="標準" xfId="0" builtinId="0"/>
    <cellStyle name="標準 2" xfId="4"/>
    <cellStyle name="標準_08-05テレビ契約数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12</xdr:row>
      <xdr:rowOff>19050</xdr:rowOff>
    </xdr:from>
    <xdr:to>
      <xdr:col>1</xdr:col>
      <xdr:colOff>285750</xdr:colOff>
      <xdr:row>13</xdr:row>
      <xdr:rowOff>0</xdr:rowOff>
    </xdr:to>
    <xdr:sp macro="" textlink="">
      <xdr:nvSpPr>
        <xdr:cNvPr id="2" name="Oval 5"/>
        <xdr:cNvSpPr>
          <a:spLocks noChangeArrowheads="1"/>
        </xdr:cNvSpPr>
      </xdr:nvSpPr>
      <xdr:spPr>
        <a:xfrm>
          <a:off x="790575" y="20764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13</xdr:row>
      <xdr:rowOff>19050</xdr:rowOff>
    </xdr:from>
    <xdr:to>
      <xdr:col>1</xdr:col>
      <xdr:colOff>295275</xdr:colOff>
      <xdr:row>14</xdr:row>
      <xdr:rowOff>0</xdr:rowOff>
    </xdr:to>
    <xdr:sp macro="" textlink="">
      <xdr:nvSpPr>
        <xdr:cNvPr id="3" name="Oval 6"/>
        <xdr:cNvSpPr>
          <a:spLocks noChangeArrowheads="1"/>
        </xdr:cNvSpPr>
      </xdr:nvSpPr>
      <xdr:spPr>
        <a:xfrm>
          <a:off x="800100" y="22479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14</xdr:row>
      <xdr:rowOff>19050</xdr:rowOff>
    </xdr:from>
    <xdr:to>
      <xdr:col>1</xdr:col>
      <xdr:colOff>295275</xdr:colOff>
      <xdr:row>15</xdr:row>
      <xdr:rowOff>0</xdr:rowOff>
    </xdr:to>
    <xdr:sp macro="" textlink="">
      <xdr:nvSpPr>
        <xdr:cNvPr id="4" name="Oval 7"/>
        <xdr:cNvSpPr>
          <a:spLocks noChangeArrowheads="1"/>
        </xdr:cNvSpPr>
      </xdr:nvSpPr>
      <xdr:spPr>
        <a:xfrm>
          <a:off x="800100" y="24193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15</xdr:row>
      <xdr:rowOff>19050</xdr:rowOff>
    </xdr:from>
    <xdr:to>
      <xdr:col>1</xdr:col>
      <xdr:colOff>295275</xdr:colOff>
      <xdr:row>16</xdr:row>
      <xdr:rowOff>0</xdr:rowOff>
    </xdr:to>
    <xdr:sp macro="" textlink="">
      <xdr:nvSpPr>
        <xdr:cNvPr id="5" name="Oval 8"/>
        <xdr:cNvSpPr>
          <a:spLocks noChangeArrowheads="1"/>
        </xdr:cNvSpPr>
      </xdr:nvSpPr>
      <xdr:spPr>
        <a:xfrm>
          <a:off x="800100" y="25908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17</xdr:row>
      <xdr:rowOff>19050</xdr:rowOff>
    </xdr:from>
    <xdr:to>
      <xdr:col>1</xdr:col>
      <xdr:colOff>295275</xdr:colOff>
      <xdr:row>18</xdr:row>
      <xdr:rowOff>0</xdr:rowOff>
    </xdr:to>
    <xdr:sp macro="" textlink="">
      <xdr:nvSpPr>
        <xdr:cNvPr id="6" name="Oval 9"/>
        <xdr:cNvSpPr>
          <a:spLocks noChangeArrowheads="1"/>
        </xdr:cNvSpPr>
      </xdr:nvSpPr>
      <xdr:spPr>
        <a:xfrm>
          <a:off x="800100" y="29337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18</xdr:row>
      <xdr:rowOff>19050</xdr:rowOff>
    </xdr:from>
    <xdr:to>
      <xdr:col>1</xdr:col>
      <xdr:colOff>295275</xdr:colOff>
      <xdr:row>19</xdr:row>
      <xdr:rowOff>0</xdr:rowOff>
    </xdr:to>
    <xdr:sp macro="" textlink="">
      <xdr:nvSpPr>
        <xdr:cNvPr id="7" name="Oval 10"/>
        <xdr:cNvSpPr>
          <a:spLocks noChangeArrowheads="1"/>
        </xdr:cNvSpPr>
      </xdr:nvSpPr>
      <xdr:spPr>
        <a:xfrm>
          <a:off x="800100" y="31051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20</xdr:row>
      <xdr:rowOff>19050</xdr:rowOff>
    </xdr:from>
    <xdr:to>
      <xdr:col>1</xdr:col>
      <xdr:colOff>295275</xdr:colOff>
      <xdr:row>21</xdr:row>
      <xdr:rowOff>0</xdr:rowOff>
    </xdr:to>
    <xdr:sp macro="" textlink="">
      <xdr:nvSpPr>
        <xdr:cNvPr id="8" name="Oval 11"/>
        <xdr:cNvSpPr>
          <a:spLocks noChangeArrowheads="1"/>
        </xdr:cNvSpPr>
      </xdr:nvSpPr>
      <xdr:spPr>
        <a:xfrm>
          <a:off x="800100" y="34480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21</xdr:row>
      <xdr:rowOff>19050</xdr:rowOff>
    </xdr:from>
    <xdr:to>
      <xdr:col>1</xdr:col>
      <xdr:colOff>295275</xdr:colOff>
      <xdr:row>22</xdr:row>
      <xdr:rowOff>0</xdr:rowOff>
    </xdr:to>
    <xdr:sp macro="" textlink="">
      <xdr:nvSpPr>
        <xdr:cNvPr id="9" name="Oval 12"/>
        <xdr:cNvSpPr>
          <a:spLocks noChangeArrowheads="1"/>
        </xdr:cNvSpPr>
      </xdr:nvSpPr>
      <xdr:spPr>
        <a:xfrm>
          <a:off x="800100" y="36195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22</xdr:row>
      <xdr:rowOff>19050</xdr:rowOff>
    </xdr:from>
    <xdr:to>
      <xdr:col>1</xdr:col>
      <xdr:colOff>295275</xdr:colOff>
      <xdr:row>23</xdr:row>
      <xdr:rowOff>0</xdr:rowOff>
    </xdr:to>
    <xdr:sp macro="" textlink="">
      <xdr:nvSpPr>
        <xdr:cNvPr id="10" name="Oval 13"/>
        <xdr:cNvSpPr>
          <a:spLocks noChangeArrowheads="1"/>
        </xdr:cNvSpPr>
      </xdr:nvSpPr>
      <xdr:spPr>
        <a:xfrm>
          <a:off x="800100" y="37909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23</xdr:row>
      <xdr:rowOff>19050</xdr:rowOff>
    </xdr:from>
    <xdr:to>
      <xdr:col>1</xdr:col>
      <xdr:colOff>295275</xdr:colOff>
      <xdr:row>24</xdr:row>
      <xdr:rowOff>0</xdr:rowOff>
    </xdr:to>
    <xdr:sp macro="" textlink="">
      <xdr:nvSpPr>
        <xdr:cNvPr id="11" name="Oval 14"/>
        <xdr:cNvSpPr>
          <a:spLocks noChangeArrowheads="1"/>
        </xdr:cNvSpPr>
      </xdr:nvSpPr>
      <xdr:spPr>
        <a:xfrm>
          <a:off x="800100" y="39624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29</xdr:row>
      <xdr:rowOff>19050</xdr:rowOff>
    </xdr:from>
    <xdr:to>
      <xdr:col>1</xdr:col>
      <xdr:colOff>295275</xdr:colOff>
      <xdr:row>30</xdr:row>
      <xdr:rowOff>0</xdr:rowOff>
    </xdr:to>
    <xdr:sp macro="" textlink="">
      <xdr:nvSpPr>
        <xdr:cNvPr id="12" name="Oval 16"/>
        <xdr:cNvSpPr>
          <a:spLocks noChangeArrowheads="1"/>
        </xdr:cNvSpPr>
      </xdr:nvSpPr>
      <xdr:spPr>
        <a:xfrm>
          <a:off x="800100" y="49911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30</xdr:row>
      <xdr:rowOff>19050</xdr:rowOff>
    </xdr:from>
    <xdr:to>
      <xdr:col>1</xdr:col>
      <xdr:colOff>295275</xdr:colOff>
      <xdr:row>31</xdr:row>
      <xdr:rowOff>0</xdr:rowOff>
    </xdr:to>
    <xdr:sp macro="" textlink="">
      <xdr:nvSpPr>
        <xdr:cNvPr id="13" name="Oval 17"/>
        <xdr:cNvSpPr>
          <a:spLocks noChangeArrowheads="1"/>
        </xdr:cNvSpPr>
      </xdr:nvSpPr>
      <xdr:spPr>
        <a:xfrm>
          <a:off x="800100" y="51625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31</xdr:row>
      <xdr:rowOff>19050</xdr:rowOff>
    </xdr:from>
    <xdr:to>
      <xdr:col>1</xdr:col>
      <xdr:colOff>295275</xdr:colOff>
      <xdr:row>32</xdr:row>
      <xdr:rowOff>0</xdr:rowOff>
    </xdr:to>
    <xdr:sp macro="" textlink="">
      <xdr:nvSpPr>
        <xdr:cNvPr id="14" name="Oval 18"/>
        <xdr:cNvSpPr>
          <a:spLocks noChangeArrowheads="1"/>
        </xdr:cNvSpPr>
      </xdr:nvSpPr>
      <xdr:spPr>
        <a:xfrm>
          <a:off x="800100" y="53340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32</xdr:row>
      <xdr:rowOff>19050</xdr:rowOff>
    </xdr:from>
    <xdr:to>
      <xdr:col>1</xdr:col>
      <xdr:colOff>295275</xdr:colOff>
      <xdr:row>33</xdr:row>
      <xdr:rowOff>0</xdr:rowOff>
    </xdr:to>
    <xdr:sp macro="" textlink="">
      <xdr:nvSpPr>
        <xdr:cNvPr id="15" name="Oval 19"/>
        <xdr:cNvSpPr>
          <a:spLocks noChangeArrowheads="1"/>
        </xdr:cNvSpPr>
      </xdr:nvSpPr>
      <xdr:spPr>
        <a:xfrm>
          <a:off x="800100" y="55054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24</xdr:row>
      <xdr:rowOff>19050</xdr:rowOff>
    </xdr:from>
    <xdr:to>
      <xdr:col>1</xdr:col>
      <xdr:colOff>295275</xdr:colOff>
      <xdr:row>25</xdr:row>
      <xdr:rowOff>0</xdr:rowOff>
    </xdr:to>
    <xdr:sp macro="" textlink="">
      <xdr:nvSpPr>
        <xdr:cNvPr id="16" name="Oval 39"/>
        <xdr:cNvSpPr>
          <a:spLocks noChangeArrowheads="1"/>
        </xdr:cNvSpPr>
      </xdr:nvSpPr>
      <xdr:spPr>
        <a:xfrm>
          <a:off x="800100" y="41338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34</xdr:row>
      <xdr:rowOff>19050</xdr:rowOff>
    </xdr:from>
    <xdr:to>
      <xdr:col>1</xdr:col>
      <xdr:colOff>295275</xdr:colOff>
      <xdr:row>35</xdr:row>
      <xdr:rowOff>0</xdr:rowOff>
    </xdr:to>
    <xdr:sp macro="" textlink="">
      <xdr:nvSpPr>
        <xdr:cNvPr id="17" name="Oval 40"/>
        <xdr:cNvSpPr>
          <a:spLocks noChangeArrowheads="1"/>
        </xdr:cNvSpPr>
      </xdr:nvSpPr>
      <xdr:spPr>
        <a:xfrm>
          <a:off x="800100" y="58483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35</xdr:row>
      <xdr:rowOff>19050</xdr:rowOff>
    </xdr:from>
    <xdr:to>
      <xdr:col>1</xdr:col>
      <xdr:colOff>295275</xdr:colOff>
      <xdr:row>36</xdr:row>
      <xdr:rowOff>0</xdr:rowOff>
    </xdr:to>
    <xdr:sp macro="" textlink="">
      <xdr:nvSpPr>
        <xdr:cNvPr id="18" name="Oval 41"/>
        <xdr:cNvSpPr>
          <a:spLocks noChangeArrowheads="1"/>
        </xdr:cNvSpPr>
      </xdr:nvSpPr>
      <xdr:spPr>
        <a:xfrm>
          <a:off x="800100" y="60198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42</xdr:row>
      <xdr:rowOff>19050</xdr:rowOff>
    </xdr:from>
    <xdr:to>
      <xdr:col>1</xdr:col>
      <xdr:colOff>295275</xdr:colOff>
      <xdr:row>43</xdr:row>
      <xdr:rowOff>0</xdr:rowOff>
    </xdr:to>
    <xdr:sp macro="" textlink="">
      <xdr:nvSpPr>
        <xdr:cNvPr id="19" name="Oval 42"/>
        <xdr:cNvSpPr>
          <a:spLocks noChangeArrowheads="1"/>
        </xdr:cNvSpPr>
      </xdr:nvSpPr>
      <xdr:spPr>
        <a:xfrm>
          <a:off x="800100" y="72199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44</xdr:row>
      <xdr:rowOff>19050</xdr:rowOff>
    </xdr:from>
    <xdr:to>
      <xdr:col>1</xdr:col>
      <xdr:colOff>295275</xdr:colOff>
      <xdr:row>45</xdr:row>
      <xdr:rowOff>0</xdr:rowOff>
    </xdr:to>
    <xdr:sp macro="" textlink="">
      <xdr:nvSpPr>
        <xdr:cNvPr id="20" name="Oval 43"/>
        <xdr:cNvSpPr>
          <a:spLocks noChangeArrowheads="1"/>
        </xdr:cNvSpPr>
      </xdr:nvSpPr>
      <xdr:spPr>
        <a:xfrm>
          <a:off x="800100" y="75628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45</xdr:row>
      <xdr:rowOff>19050</xdr:rowOff>
    </xdr:from>
    <xdr:to>
      <xdr:col>1</xdr:col>
      <xdr:colOff>295275</xdr:colOff>
      <xdr:row>46</xdr:row>
      <xdr:rowOff>0</xdr:rowOff>
    </xdr:to>
    <xdr:sp macro="" textlink="">
      <xdr:nvSpPr>
        <xdr:cNvPr id="21" name="Oval 44"/>
        <xdr:cNvSpPr>
          <a:spLocks noChangeArrowheads="1"/>
        </xdr:cNvSpPr>
      </xdr:nvSpPr>
      <xdr:spPr>
        <a:xfrm>
          <a:off x="800100" y="77343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46</xdr:row>
      <xdr:rowOff>19050</xdr:rowOff>
    </xdr:from>
    <xdr:to>
      <xdr:col>1</xdr:col>
      <xdr:colOff>295275</xdr:colOff>
      <xdr:row>47</xdr:row>
      <xdr:rowOff>0</xdr:rowOff>
    </xdr:to>
    <xdr:sp macro="" textlink="">
      <xdr:nvSpPr>
        <xdr:cNvPr id="22" name="Oval 46"/>
        <xdr:cNvSpPr>
          <a:spLocks noChangeArrowheads="1"/>
        </xdr:cNvSpPr>
      </xdr:nvSpPr>
      <xdr:spPr>
        <a:xfrm>
          <a:off x="800100" y="79057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47</xdr:row>
      <xdr:rowOff>19050</xdr:rowOff>
    </xdr:from>
    <xdr:to>
      <xdr:col>1</xdr:col>
      <xdr:colOff>295275</xdr:colOff>
      <xdr:row>48</xdr:row>
      <xdr:rowOff>0</xdr:rowOff>
    </xdr:to>
    <xdr:sp macro="" textlink="">
      <xdr:nvSpPr>
        <xdr:cNvPr id="23" name="Oval 47"/>
        <xdr:cNvSpPr>
          <a:spLocks noChangeArrowheads="1"/>
        </xdr:cNvSpPr>
      </xdr:nvSpPr>
      <xdr:spPr>
        <a:xfrm>
          <a:off x="800100" y="80772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48</xdr:row>
      <xdr:rowOff>19050</xdr:rowOff>
    </xdr:from>
    <xdr:to>
      <xdr:col>1</xdr:col>
      <xdr:colOff>295275</xdr:colOff>
      <xdr:row>49</xdr:row>
      <xdr:rowOff>0</xdr:rowOff>
    </xdr:to>
    <xdr:sp macro="" textlink="">
      <xdr:nvSpPr>
        <xdr:cNvPr id="24" name="Oval 48"/>
        <xdr:cNvSpPr>
          <a:spLocks noChangeArrowheads="1"/>
        </xdr:cNvSpPr>
      </xdr:nvSpPr>
      <xdr:spPr>
        <a:xfrm>
          <a:off x="800100" y="82486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49</xdr:row>
      <xdr:rowOff>19050</xdr:rowOff>
    </xdr:from>
    <xdr:to>
      <xdr:col>1</xdr:col>
      <xdr:colOff>295275</xdr:colOff>
      <xdr:row>50</xdr:row>
      <xdr:rowOff>0</xdr:rowOff>
    </xdr:to>
    <xdr:sp macro="" textlink="">
      <xdr:nvSpPr>
        <xdr:cNvPr id="25" name="Oval 49"/>
        <xdr:cNvSpPr>
          <a:spLocks noChangeArrowheads="1"/>
        </xdr:cNvSpPr>
      </xdr:nvSpPr>
      <xdr:spPr>
        <a:xfrm>
          <a:off x="800100" y="84201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52</xdr:row>
      <xdr:rowOff>19050</xdr:rowOff>
    </xdr:from>
    <xdr:to>
      <xdr:col>1</xdr:col>
      <xdr:colOff>295275</xdr:colOff>
      <xdr:row>53</xdr:row>
      <xdr:rowOff>0</xdr:rowOff>
    </xdr:to>
    <xdr:sp macro="" textlink="">
      <xdr:nvSpPr>
        <xdr:cNvPr id="26" name="Oval 50"/>
        <xdr:cNvSpPr>
          <a:spLocks noChangeArrowheads="1"/>
        </xdr:cNvSpPr>
      </xdr:nvSpPr>
      <xdr:spPr>
        <a:xfrm>
          <a:off x="800100" y="893445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53</xdr:row>
      <xdr:rowOff>19050</xdr:rowOff>
    </xdr:from>
    <xdr:to>
      <xdr:col>1</xdr:col>
      <xdr:colOff>295275</xdr:colOff>
      <xdr:row>54</xdr:row>
      <xdr:rowOff>0</xdr:rowOff>
    </xdr:to>
    <xdr:sp macro="" textlink="">
      <xdr:nvSpPr>
        <xdr:cNvPr id="27" name="Oval 51"/>
        <xdr:cNvSpPr>
          <a:spLocks noChangeArrowheads="1"/>
        </xdr:cNvSpPr>
      </xdr:nvSpPr>
      <xdr:spPr>
        <a:xfrm>
          <a:off x="800100" y="9105900"/>
          <a:ext cx="180975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37</xdr:row>
      <xdr:rowOff>19050</xdr:rowOff>
    </xdr:from>
    <xdr:to>
      <xdr:col>1</xdr:col>
      <xdr:colOff>248285</xdr:colOff>
      <xdr:row>38</xdr:row>
      <xdr:rowOff>0</xdr:rowOff>
    </xdr:to>
    <xdr:sp macro="" textlink="">
      <xdr:nvSpPr>
        <xdr:cNvPr id="28" name="Oval 52"/>
        <xdr:cNvSpPr>
          <a:spLocks noChangeArrowheads="1"/>
        </xdr:cNvSpPr>
      </xdr:nvSpPr>
      <xdr:spPr>
        <a:xfrm>
          <a:off x="771525" y="6362700"/>
          <a:ext cx="16256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38</xdr:row>
      <xdr:rowOff>19050</xdr:rowOff>
    </xdr:from>
    <xdr:to>
      <xdr:col>1</xdr:col>
      <xdr:colOff>248285</xdr:colOff>
      <xdr:row>39</xdr:row>
      <xdr:rowOff>0</xdr:rowOff>
    </xdr:to>
    <xdr:sp macro="" textlink="">
      <xdr:nvSpPr>
        <xdr:cNvPr id="29" name="Oval 53"/>
        <xdr:cNvSpPr>
          <a:spLocks noChangeArrowheads="1"/>
        </xdr:cNvSpPr>
      </xdr:nvSpPr>
      <xdr:spPr>
        <a:xfrm>
          <a:off x="771525" y="6534150"/>
          <a:ext cx="16256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39</xdr:row>
      <xdr:rowOff>19050</xdr:rowOff>
    </xdr:from>
    <xdr:to>
      <xdr:col>1</xdr:col>
      <xdr:colOff>248285</xdr:colOff>
      <xdr:row>40</xdr:row>
      <xdr:rowOff>0</xdr:rowOff>
    </xdr:to>
    <xdr:sp macro="" textlink="">
      <xdr:nvSpPr>
        <xdr:cNvPr id="30" name="Oval 54"/>
        <xdr:cNvSpPr>
          <a:spLocks noChangeArrowheads="1"/>
        </xdr:cNvSpPr>
      </xdr:nvSpPr>
      <xdr:spPr>
        <a:xfrm>
          <a:off x="771525" y="6705600"/>
          <a:ext cx="16256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51</xdr:row>
      <xdr:rowOff>19050</xdr:rowOff>
    </xdr:from>
    <xdr:to>
      <xdr:col>1</xdr:col>
      <xdr:colOff>248285</xdr:colOff>
      <xdr:row>52</xdr:row>
      <xdr:rowOff>0</xdr:rowOff>
    </xdr:to>
    <xdr:sp macro="" textlink="">
      <xdr:nvSpPr>
        <xdr:cNvPr id="31" name="Oval 55"/>
        <xdr:cNvSpPr>
          <a:spLocks noChangeArrowheads="1"/>
        </xdr:cNvSpPr>
      </xdr:nvSpPr>
      <xdr:spPr>
        <a:xfrm>
          <a:off x="771525" y="8763000"/>
          <a:ext cx="16256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40</xdr:row>
      <xdr:rowOff>19050</xdr:rowOff>
    </xdr:from>
    <xdr:to>
      <xdr:col>1</xdr:col>
      <xdr:colOff>248285</xdr:colOff>
      <xdr:row>41</xdr:row>
      <xdr:rowOff>0</xdr:rowOff>
    </xdr:to>
    <xdr:sp macro="" textlink="">
      <xdr:nvSpPr>
        <xdr:cNvPr id="32" name="Oval 56"/>
        <xdr:cNvSpPr>
          <a:spLocks noChangeArrowheads="1"/>
        </xdr:cNvSpPr>
      </xdr:nvSpPr>
      <xdr:spPr>
        <a:xfrm>
          <a:off x="771525" y="6877050"/>
          <a:ext cx="16256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8</xdr:row>
      <xdr:rowOff>19050</xdr:rowOff>
    </xdr:from>
    <xdr:to>
      <xdr:col>1</xdr:col>
      <xdr:colOff>248285</xdr:colOff>
      <xdr:row>9</xdr:row>
      <xdr:rowOff>0</xdr:rowOff>
    </xdr:to>
    <xdr:sp macro="" textlink="">
      <xdr:nvSpPr>
        <xdr:cNvPr id="33" name="Oval 52"/>
        <xdr:cNvSpPr>
          <a:spLocks noChangeArrowheads="1"/>
        </xdr:cNvSpPr>
      </xdr:nvSpPr>
      <xdr:spPr>
        <a:xfrm>
          <a:off x="771525" y="1390650"/>
          <a:ext cx="16256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9</xdr:row>
      <xdr:rowOff>19050</xdr:rowOff>
    </xdr:from>
    <xdr:to>
      <xdr:col>1</xdr:col>
      <xdr:colOff>248285</xdr:colOff>
      <xdr:row>10</xdr:row>
      <xdr:rowOff>0</xdr:rowOff>
    </xdr:to>
    <xdr:sp macro="" textlink="">
      <xdr:nvSpPr>
        <xdr:cNvPr id="34" name="Oval 52"/>
        <xdr:cNvSpPr>
          <a:spLocks noChangeArrowheads="1"/>
        </xdr:cNvSpPr>
      </xdr:nvSpPr>
      <xdr:spPr>
        <a:xfrm>
          <a:off x="771525" y="1562100"/>
          <a:ext cx="16256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95885</xdr:colOff>
      <xdr:row>10</xdr:row>
      <xdr:rowOff>19050</xdr:rowOff>
    </xdr:from>
    <xdr:to>
      <xdr:col>1</xdr:col>
      <xdr:colOff>257175</xdr:colOff>
      <xdr:row>11</xdr:row>
      <xdr:rowOff>0</xdr:rowOff>
    </xdr:to>
    <xdr:sp macro="" textlink="">
      <xdr:nvSpPr>
        <xdr:cNvPr id="35" name="Oval 52"/>
        <xdr:cNvSpPr>
          <a:spLocks noChangeArrowheads="1"/>
        </xdr:cNvSpPr>
      </xdr:nvSpPr>
      <xdr:spPr>
        <a:xfrm>
          <a:off x="781685" y="1733550"/>
          <a:ext cx="16129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95885</xdr:colOff>
      <xdr:row>11</xdr:row>
      <xdr:rowOff>10160</xdr:rowOff>
    </xdr:from>
    <xdr:to>
      <xdr:col>1</xdr:col>
      <xdr:colOff>257175</xdr:colOff>
      <xdr:row>11</xdr:row>
      <xdr:rowOff>199390</xdr:rowOff>
    </xdr:to>
    <xdr:sp macro="" textlink="">
      <xdr:nvSpPr>
        <xdr:cNvPr id="36" name="Oval 52"/>
        <xdr:cNvSpPr>
          <a:spLocks noChangeArrowheads="1"/>
        </xdr:cNvSpPr>
      </xdr:nvSpPr>
      <xdr:spPr>
        <a:xfrm>
          <a:off x="781685" y="1896110"/>
          <a:ext cx="161290" cy="16065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95885</xdr:colOff>
      <xdr:row>26</xdr:row>
      <xdr:rowOff>19050</xdr:rowOff>
    </xdr:from>
    <xdr:to>
      <xdr:col>1</xdr:col>
      <xdr:colOff>257175</xdr:colOff>
      <xdr:row>27</xdr:row>
      <xdr:rowOff>0</xdr:rowOff>
    </xdr:to>
    <xdr:sp macro="" textlink="">
      <xdr:nvSpPr>
        <xdr:cNvPr id="37" name="Oval 52"/>
        <xdr:cNvSpPr>
          <a:spLocks noChangeArrowheads="1"/>
        </xdr:cNvSpPr>
      </xdr:nvSpPr>
      <xdr:spPr>
        <a:xfrm>
          <a:off x="781685" y="4476750"/>
          <a:ext cx="16129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27</xdr:row>
      <xdr:rowOff>10160</xdr:rowOff>
    </xdr:from>
    <xdr:to>
      <xdr:col>1</xdr:col>
      <xdr:colOff>248285</xdr:colOff>
      <xdr:row>27</xdr:row>
      <xdr:rowOff>199390</xdr:rowOff>
    </xdr:to>
    <xdr:sp macro="" textlink="">
      <xdr:nvSpPr>
        <xdr:cNvPr id="38" name="Oval 52"/>
        <xdr:cNvSpPr>
          <a:spLocks noChangeArrowheads="1"/>
        </xdr:cNvSpPr>
      </xdr:nvSpPr>
      <xdr:spPr>
        <a:xfrm>
          <a:off x="771525" y="4639310"/>
          <a:ext cx="162560" cy="16065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BreakPreview" zoomScale="85" zoomScaleNormal="75" zoomScaleSheetLayoutView="85" workbookViewId="0">
      <pane ySplit="8" topLeftCell="A9" activePane="bottomLeft" state="frozen"/>
      <selection pane="bottomLeft" activeCell="T23" sqref="T23"/>
    </sheetView>
  </sheetViews>
  <sheetFormatPr defaultColWidth="9" defaultRowHeight="13.5"/>
  <cols>
    <col min="1" max="1" width="9.625" style="1" customWidth="1"/>
    <col min="2" max="2" width="5.5" style="2" customWidth="1"/>
    <col min="3" max="3" width="10.375" style="2" customWidth="1"/>
    <col min="4" max="4" width="9.25" style="2" customWidth="1"/>
    <col min="5" max="5" width="11.375" style="2" bestFit="1" customWidth="1"/>
    <col min="6" max="6" width="9" style="2" customWidth="1"/>
    <col min="7" max="10" width="7.875" style="2" customWidth="1"/>
    <col min="11" max="13" width="7.5" style="2" customWidth="1"/>
    <col min="14" max="17" width="8.125" style="2" customWidth="1"/>
    <col min="18" max="18" width="7.625" style="2" customWidth="1"/>
    <col min="19" max="19" width="8.125" style="2" customWidth="1"/>
    <col min="20" max="21" width="8.125" style="1" customWidth="1"/>
    <col min="22" max="22" width="9" style="1" customWidth="1"/>
    <col min="23" max="16384" width="9" style="1"/>
  </cols>
  <sheetData>
    <row r="1" spans="1:21" ht="19.5" customHeight="1">
      <c r="A1" s="3" t="s">
        <v>30</v>
      </c>
      <c r="S1" s="22"/>
      <c r="T1" s="27"/>
      <c r="U1" s="30" t="s">
        <v>21</v>
      </c>
    </row>
    <row r="2" spans="1:21" ht="13.5" customHeight="1">
      <c r="H2" s="21"/>
      <c r="S2" s="22"/>
      <c r="T2" s="27"/>
      <c r="U2" s="27"/>
    </row>
    <row r="3" spans="1:21" customFormat="1" ht="24">
      <c r="A3" s="55" t="s">
        <v>9</v>
      </c>
      <c r="B3" s="55"/>
      <c r="C3" s="55"/>
      <c r="D3" s="55"/>
      <c r="E3" s="17"/>
      <c r="F3" s="17"/>
      <c r="G3" s="17"/>
      <c r="H3" s="17"/>
      <c r="I3" s="17"/>
      <c r="J3" s="17"/>
      <c r="K3" s="17"/>
      <c r="S3" s="23"/>
      <c r="T3" s="23"/>
      <c r="U3" s="23"/>
    </row>
    <row r="4" spans="1:21" customFormat="1" ht="10.5" customHeight="1">
      <c r="A4" s="4"/>
      <c r="B4" s="4"/>
      <c r="C4" s="4"/>
      <c r="D4" s="17"/>
      <c r="E4" s="17"/>
      <c r="F4" s="17"/>
      <c r="G4" s="17"/>
      <c r="H4" s="17"/>
      <c r="I4" s="17"/>
      <c r="J4" s="17"/>
      <c r="K4" s="17"/>
    </row>
    <row r="5" spans="1:21" ht="21" customHeight="1">
      <c r="A5" s="56" t="s">
        <v>34</v>
      </c>
      <c r="B5" s="56"/>
      <c r="C5" s="56"/>
      <c r="D5" s="56"/>
      <c r="E5" s="56"/>
      <c r="F5" s="56"/>
      <c r="G5" s="56"/>
      <c r="H5" s="21"/>
      <c r="I5" s="2" t="s">
        <v>7</v>
      </c>
      <c r="J5" s="2" t="s">
        <v>7</v>
      </c>
      <c r="K5" s="2" t="s">
        <v>10</v>
      </c>
      <c r="L5" s="2" t="s">
        <v>10</v>
      </c>
      <c r="M5" s="2" t="s">
        <v>7</v>
      </c>
      <c r="N5" s="2" t="s">
        <v>7</v>
      </c>
      <c r="O5" s="2" t="s">
        <v>7</v>
      </c>
      <c r="P5" s="2" t="s">
        <v>10</v>
      </c>
      <c r="R5" s="2" t="s">
        <v>7</v>
      </c>
    </row>
    <row r="6" spans="1:21" ht="17.25" customHeight="1">
      <c r="A6" s="5"/>
      <c r="B6" s="5"/>
      <c r="C6" s="5"/>
      <c r="D6" s="18"/>
      <c r="E6" s="18"/>
      <c r="F6" s="18"/>
      <c r="S6" s="57" t="s">
        <v>3</v>
      </c>
      <c r="T6" s="57"/>
      <c r="U6" s="57"/>
    </row>
    <row r="7" spans="1:21" ht="19.5" customHeight="1">
      <c r="A7" s="63" t="s">
        <v>15</v>
      </c>
      <c r="B7" s="62" t="s">
        <v>2</v>
      </c>
      <c r="C7" s="66" t="s">
        <v>31</v>
      </c>
      <c r="D7" s="58" t="s">
        <v>11</v>
      </c>
      <c r="E7" s="59"/>
      <c r="F7" s="60"/>
      <c r="G7" s="61" t="s">
        <v>13</v>
      </c>
      <c r="H7" s="62"/>
      <c r="I7" s="61" t="s">
        <v>12</v>
      </c>
      <c r="J7" s="62"/>
      <c r="K7" s="68" t="s">
        <v>32</v>
      </c>
      <c r="L7" s="70" t="s">
        <v>33</v>
      </c>
      <c r="M7" s="68" t="s">
        <v>8</v>
      </c>
      <c r="N7" s="61" t="s">
        <v>4</v>
      </c>
      <c r="O7" s="62"/>
      <c r="P7" s="61" t="s">
        <v>5</v>
      </c>
      <c r="Q7" s="62"/>
      <c r="R7" s="48" t="s">
        <v>36</v>
      </c>
      <c r="S7" s="48" t="s">
        <v>27</v>
      </c>
      <c r="T7" s="48" t="s">
        <v>14</v>
      </c>
      <c r="U7" s="50" t="s">
        <v>28</v>
      </c>
    </row>
    <row r="8" spans="1:21" ht="19.5" customHeight="1">
      <c r="A8" s="64"/>
      <c r="B8" s="65"/>
      <c r="C8" s="67"/>
      <c r="D8" s="34"/>
      <c r="E8" s="33" t="s">
        <v>6</v>
      </c>
      <c r="F8" s="20" t="s">
        <v>25</v>
      </c>
      <c r="G8" s="34"/>
      <c r="H8" s="33" t="s">
        <v>6</v>
      </c>
      <c r="I8" s="34"/>
      <c r="J8" s="33" t="s">
        <v>6</v>
      </c>
      <c r="K8" s="69"/>
      <c r="L8" s="71"/>
      <c r="M8" s="69"/>
      <c r="N8" s="34"/>
      <c r="O8" s="33" t="s">
        <v>6</v>
      </c>
      <c r="P8" s="34"/>
      <c r="Q8" s="33" t="s">
        <v>6</v>
      </c>
      <c r="R8" s="49"/>
      <c r="S8" s="49"/>
      <c r="T8" s="49"/>
      <c r="U8" s="51"/>
    </row>
    <row r="9" spans="1:21" ht="14.25" customHeight="1">
      <c r="A9" s="6"/>
      <c r="B9" s="11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24"/>
      <c r="T9" s="28"/>
      <c r="U9" s="31"/>
    </row>
    <row r="10" spans="1:21" ht="14.25" customHeight="1">
      <c r="A10" s="7" t="s">
        <v>17</v>
      </c>
      <c r="B10" s="12">
        <v>30</v>
      </c>
      <c r="C10" s="40">
        <v>467854</v>
      </c>
      <c r="D10" s="41">
        <v>278966</v>
      </c>
      <c r="E10" s="42">
        <v>269782</v>
      </c>
      <c r="F10" s="42">
        <v>9184</v>
      </c>
      <c r="G10" s="42">
        <v>12865</v>
      </c>
      <c r="H10" s="42">
        <v>7209</v>
      </c>
      <c r="I10" s="42">
        <v>18579</v>
      </c>
      <c r="J10" s="42">
        <v>18329</v>
      </c>
      <c r="K10" s="42">
        <v>1299</v>
      </c>
      <c r="L10" s="42">
        <v>353</v>
      </c>
      <c r="M10" s="42">
        <v>540</v>
      </c>
      <c r="N10" s="42">
        <v>122407</v>
      </c>
      <c r="O10" s="42">
        <v>122333</v>
      </c>
      <c r="P10" s="42">
        <v>115816</v>
      </c>
      <c r="Q10" s="42">
        <v>115521</v>
      </c>
      <c r="R10" s="42">
        <v>5439</v>
      </c>
      <c r="S10" s="42">
        <v>1668</v>
      </c>
      <c r="T10" s="42">
        <v>8879</v>
      </c>
      <c r="U10" s="44">
        <v>180009</v>
      </c>
    </row>
    <row r="11" spans="1:21" ht="14.25" customHeight="1">
      <c r="A11" s="7"/>
      <c r="B11" s="12">
        <v>1</v>
      </c>
      <c r="C11" s="40">
        <f>C15+C19+C23+C27+C31+C35+C39+C43+C47+C51</f>
        <v>469741</v>
      </c>
      <c r="D11" s="41">
        <f t="shared" ref="D11:U11" si="0">D15+D19+D23+D27+D31+D35+D39+D43+D47+D51</f>
        <v>279353</v>
      </c>
      <c r="E11" s="42">
        <f t="shared" si="0"/>
        <v>270177</v>
      </c>
      <c r="F11" s="42">
        <f t="shared" si="0"/>
        <v>9176</v>
      </c>
      <c r="G11" s="42">
        <f t="shared" si="0"/>
        <v>13051</v>
      </c>
      <c r="H11" s="42">
        <f t="shared" si="0"/>
        <v>7384</v>
      </c>
      <c r="I11" s="42">
        <f t="shared" si="0"/>
        <v>18848</v>
      </c>
      <c r="J11" s="42">
        <f t="shared" si="0"/>
        <v>18603</v>
      </c>
      <c r="K11" s="42">
        <f t="shared" si="0"/>
        <v>1380</v>
      </c>
      <c r="L11" s="42">
        <f t="shared" si="0"/>
        <v>362</v>
      </c>
      <c r="M11" s="42">
        <f t="shared" si="0"/>
        <v>532</v>
      </c>
      <c r="N11" s="42">
        <f t="shared" si="0"/>
        <v>124786</v>
      </c>
      <c r="O11" s="42">
        <f t="shared" si="0"/>
        <v>124713</v>
      </c>
      <c r="P11" s="42">
        <f t="shared" si="0"/>
        <v>113277</v>
      </c>
      <c r="Q11" s="42">
        <f t="shared" si="0"/>
        <v>112986</v>
      </c>
      <c r="R11" s="42">
        <f t="shared" si="0"/>
        <v>5428</v>
      </c>
      <c r="S11" s="42">
        <f t="shared" si="0"/>
        <v>1689</v>
      </c>
      <c r="T11" s="42">
        <f t="shared" si="0"/>
        <v>8990</v>
      </c>
      <c r="U11" s="44">
        <f t="shared" si="0"/>
        <v>181398</v>
      </c>
    </row>
    <row r="12" spans="1:21" ht="14.25" customHeight="1">
      <c r="A12" s="7" t="s">
        <v>1</v>
      </c>
      <c r="B12" s="12">
        <v>2</v>
      </c>
      <c r="C12" s="40">
        <f>C16+C20+C24+C28+C32+C36+C40+C44+C48+C52</f>
        <v>471067</v>
      </c>
      <c r="D12" s="41">
        <f t="shared" ref="D12:U12" si="1">D16+D20+D24+D28+D32+D36+D40+D44+D48+D52</f>
        <v>279051</v>
      </c>
      <c r="E12" s="42">
        <f t="shared" si="1"/>
        <v>269869</v>
      </c>
      <c r="F12" s="42">
        <f t="shared" si="1"/>
        <v>9182</v>
      </c>
      <c r="G12" s="42">
        <f t="shared" si="1"/>
        <v>13148</v>
      </c>
      <c r="H12" s="42">
        <f t="shared" si="1"/>
        <v>7453</v>
      </c>
      <c r="I12" s="42">
        <f t="shared" si="1"/>
        <v>19042</v>
      </c>
      <c r="J12" s="42">
        <f t="shared" si="1"/>
        <v>18796</v>
      </c>
      <c r="K12" s="42">
        <f t="shared" si="1"/>
        <v>1379</v>
      </c>
      <c r="L12" s="42">
        <f t="shared" si="1"/>
        <v>365</v>
      </c>
      <c r="M12" s="42">
        <f t="shared" si="1"/>
        <v>488</v>
      </c>
      <c r="N12" s="42">
        <f t="shared" si="1"/>
        <v>126583</v>
      </c>
      <c r="O12" s="42">
        <f t="shared" si="1"/>
        <v>126511</v>
      </c>
      <c r="P12" s="42">
        <f t="shared" si="1"/>
        <v>110883</v>
      </c>
      <c r="Q12" s="42">
        <f t="shared" si="1"/>
        <v>110624</v>
      </c>
      <c r="R12" s="42">
        <f t="shared" si="1"/>
        <v>5482</v>
      </c>
      <c r="S12" s="42">
        <f t="shared" si="1"/>
        <v>1681</v>
      </c>
      <c r="T12" s="42">
        <f t="shared" si="1"/>
        <v>9162</v>
      </c>
      <c r="U12" s="44">
        <f t="shared" si="1"/>
        <v>182854</v>
      </c>
    </row>
    <row r="13" spans="1:21" ht="14.25" customHeight="1">
      <c r="A13" s="7"/>
      <c r="B13" s="12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28"/>
      <c r="U13" s="31"/>
    </row>
    <row r="14" spans="1:21" ht="14.25" customHeight="1">
      <c r="A14" s="7" t="s">
        <v>18</v>
      </c>
      <c r="B14" s="12">
        <v>30</v>
      </c>
      <c r="C14" s="40">
        <v>90434</v>
      </c>
      <c r="D14" s="41">
        <v>54059</v>
      </c>
      <c r="E14" s="42">
        <v>52188</v>
      </c>
      <c r="F14" s="42">
        <v>1871</v>
      </c>
      <c r="G14" s="42">
        <v>2565</v>
      </c>
      <c r="H14" s="42">
        <v>1422</v>
      </c>
      <c r="I14" s="42">
        <v>3547</v>
      </c>
      <c r="J14" s="42">
        <v>3507</v>
      </c>
      <c r="K14" s="42">
        <v>241</v>
      </c>
      <c r="L14" s="42">
        <v>91</v>
      </c>
      <c r="M14" s="42">
        <v>104</v>
      </c>
      <c r="N14" s="42">
        <v>23619</v>
      </c>
      <c r="O14" s="42">
        <v>23590</v>
      </c>
      <c r="P14" s="42">
        <v>22303</v>
      </c>
      <c r="Q14" s="42">
        <v>22224</v>
      </c>
      <c r="R14" s="42">
        <v>1154</v>
      </c>
      <c r="S14" s="42">
        <v>435</v>
      </c>
      <c r="T14" s="42">
        <v>1738</v>
      </c>
      <c r="U14" s="44">
        <v>34637</v>
      </c>
    </row>
    <row r="15" spans="1:21" ht="14.25" customHeight="1">
      <c r="A15" s="8"/>
      <c r="B15" s="12">
        <v>1</v>
      </c>
      <c r="C15" s="40">
        <v>90932</v>
      </c>
      <c r="D15" s="41">
        <v>54260</v>
      </c>
      <c r="E15" s="42">
        <v>52388</v>
      </c>
      <c r="F15" s="42">
        <v>1872</v>
      </c>
      <c r="G15" s="42">
        <v>2613</v>
      </c>
      <c r="H15" s="42">
        <v>1448</v>
      </c>
      <c r="I15" s="42">
        <v>3603</v>
      </c>
      <c r="J15" s="42">
        <v>3563</v>
      </c>
      <c r="K15" s="42">
        <v>243</v>
      </c>
      <c r="L15" s="42">
        <v>77</v>
      </c>
      <c r="M15" s="42">
        <v>99</v>
      </c>
      <c r="N15" s="42">
        <v>24210</v>
      </c>
      <c r="O15" s="42">
        <v>24184</v>
      </c>
      <c r="P15" s="42">
        <v>21841</v>
      </c>
      <c r="Q15" s="42">
        <v>21762</v>
      </c>
      <c r="R15" s="42">
        <v>1139</v>
      </c>
      <c r="S15" s="42">
        <v>435</v>
      </c>
      <c r="T15" s="42">
        <v>1776</v>
      </c>
      <c r="U15" s="44">
        <v>34896</v>
      </c>
    </row>
    <row r="16" spans="1:21" ht="14.25" customHeight="1">
      <c r="A16" s="7" t="s">
        <v>1</v>
      </c>
      <c r="B16" s="12">
        <v>2</v>
      </c>
      <c r="C16" s="40">
        <v>91251</v>
      </c>
      <c r="D16" s="41">
        <v>54295</v>
      </c>
      <c r="E16" s="42">
        <v>52417</v>
      </c>
      <c r="F16" s="42">
        <v>1878</v>
      </c>
      <c r="G16" s="42">
        <v>2632</v>
      </c>
      <c r="H16" s="42">
        <v>1482</v>
      </c>
      <c r="I16" s="42">
        <v>3587</v>
      </c>
      <c r="J16" s="42">
        <v>3551</v>
      </c>
      <c r="K16" s="42">
        <v>258</v>
      </c>
      <c r="L16" s="42">
        <v>71</v>
      </c>
      <c r="M16" s="42">
        <v>85</v>
      </c>
      <c r="N16" s="42">
        <v>24630</v>
      </c>
      <c r="O16" s="42">
        <v>24606</v>
      </c>
      <c r="P16" s="42">
        <v>21428</v>
      </c>
      <c r="Q16" s="42">
        <v>21357</v>
      </c>
      <c r="R16" s="42">
        <v>1160</v>
      </c>
      <c r="S16" s="42">
        <v>444</v>
      </c>
      <c r="T16" s="42">
        <v>1834</v>
      </c>
      <c r="U16" s="44">
        <v>35122</v>
      </c>
    </row>
    <row r="17" spans="1:21" ht="14.25" customHeight="1">
      <c r="A17" s="7"/>
      <c r="B17" s="12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6"/>
      <c r="U17" s="37"/>
    </row>
    <row r="18" spans="1:21" ht="14.25" customHeight="1">
      <c r="A18" s="7" t="s">
        <v>19</v>
      </c>
      <c r="B18" s="12">
        <v>30</v>
      </c>
      <c r="C18" s="35">
        <v>44454</v>
      </c>
      <c r="D18" s="35">
        <v>24199</v>
      </c>
      <c r="E18" s="35">
        <v>23575</v>
      </c>
      <c r="F18" s="35">
        <v>624</v>
      </c>
      <c r="G18" s="35">
        <v>945</v>
      </c>
      <c r="H18" s="35">
        <v>514</v>
      </c>
      <c r="I18" s="35">
        <v>1563</v>
      </c>
      <c r="J18" s="35">
        <v>1543</v>
      </c>
      <c r="K18" s="35">
        <v>14</v>
      </c>
      <c r="L18" s="35">
        <v>31</v>
      </c>
      <c r="M18" s="35">
        <v>63</v>
      </c>
      <c r="N18" s="35">
        <v>10152</v>
      </c>
      <c r="O18" s="35">
        <v>10134</v>
      </c>
      <c r="P18" s="35">
        <v>10828</v>
      </c>
      <c r="Q18" s="35">
        <v>10780</v>
      </c>
      <c r="R18" s="35">
        <v>431</v>
      </c>
      <c r="S18" s="35">
        <v>172</v>
      </c>
      <c r="T18" s="35">
        <v>800</v>
      </c>
      <c r="U18" s="37">
        <v>19455</v>
      </c>
    </row>
    <row r="19" spans="1:21" ht="14.25" customHeight="1">
      <c r="A19" s="8"/>
      <c r="B19" s="12">
        <v>1</v>
      </c>
      <c r="C19" s="35">
        <v>45035</v>
      </c>
      <c r="D19" s="35">
        <v>24442</v>
      </c>
      <c r="E19" s="35">
        <v>23825</v>
      </c>
      <c r="F19" s="35">
        <v>617</v>
      </c>
      <c r="G19" s="35">
        <v>997</v>
      </c>
      <c r="H19" s="35">
        <v>585</v>
      </c>
      <c r="I19" s="35">
        <v>1547</v>
      </c>
      <c r="J19" s="35">
        <v>1532</v>
      </c>
      <c r="K19" s="35">
        <v>43</v>
      </c>
      <c r="L19" s="35">
        <v>43</v>
      </c>
      <c r="M19" s="35">
        <v>65</v>
      </c>
      <c r="N19" s="35">
        <v>10475</v>
      </c>
      <c r="O19" s="35">
        <v>10457</v>
      </c>
      <c r="P19" s="35">
        <v>10670</v>
      </c>
      <c r="Q19" s="35">
        <v>10622</v>
      </c>
      <c r="R19" s="35">
        <v>433</v>
      </c>
      <c r="S19" s="35">
        <v>169</v>
      </c>
      <c r="T19" s="35">
        <v>815</v>
      </c>
      <c r="U19" s="37">
        <v>19778</v>
      </c>
    </row>
    <row r="20" spans="1:21" ht="14.25" customHeight="1">
      <c r="A20" s="7" t="s">
        <v>1</v>
      </c>
      <c r="B20" s="12">
        <v>2</v>
      </c>
      <c r="C20" s="40">
        <v>44957</v>
      </c>
      <c r="D20" s="41">
        <v>24382</v>
      </c>
      <c r="E20" s="42">
        <v>23760</v>
      </c>
      <c r="F20" s="42">
        <v>622</v>
      </c>
      <c r="G20" s="42">
        <v>1020</v>
      </c>
      <c r="H20" s="42">
        <v>599</v>
      </c>
      <c r="I20" s="42">
        <v>1614</v>
      </c>
      <c r="J20" s="42">
        <v>1600</v>
      </c>
      <c r="K20" s="42">
        <v>46</v>
      </c>
      <c r="L20" s="42">
        <v>43</v>
      </c>
      <c r="M20" s="42">
        <v>58</v>
      </c>
      <c r="N20" s="42">
        <v>10584</v>
      </c>
      <c r="O20" s="42">
        <v>10566</v>
      </c>
      <c r="P20" s="42">
        <v>10396</v>
      </c>
      <c r="Q20" s="42">
        <v>10353</v>
      </c>
      <c r="R20" s="42">
        <v>453</v>
      </c>
      <c r="S20" s="42">
        <v>168</v>
      </c>
      <c r="T20" s="42">
        <v>817</v>
      </c>
      <c r="U20" s="44">
        <v>19758</v>
      </c>
    </row>
    <row r="21" spans="1:21" ht="14.25" customHeight="1">
      <c r="A21" s="7"/>
      <c r="B21" s="12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6"/>
      <c r="U21" s="37"/>
    </row>
    <row r="22" spans="1:21" ht="14.25" customHeight="1">
      <c r="A22" s="7" t="s">
        <v>20</v>
      </c>
      <c r="B22" s="12">
        <v>30</v>
      </c>
      <c r="C22" s="35">
        <v>87965</v>
      </c>
      <c r="D22" s="35">
        <v>56728</v>
      </c>
      <c r="E22" s="35">
        <v>53505</v>
      </c>
      <c r="F22" s="35">
        <v>3223</v>
      </c>
      <c r="G22" s="35">
        <v>3648</v>
      </c>
      <c r="H22" s="35">
        <v>1762</v>
      </c>
      <c r="I22" s="35">
        <v>4785</v>
      </c>
      <c r="J22" s="35">
        <v>4737</v>
      </c>
      <c r="K22" s="35">
        <v>815</v>
      </c>
      <c r="L22" s="35">
        <v>86</v>
      </c>
      <c r="M22" s="35">
        <v>106</v>
      </c>
      <c r="N22" s="35">
        <v>24510</v>
      </c>
      <c r="O22" s="35">
        <v>24490</v>
      </c>
      <c r="P22" s="35">
        <v>21185</v>
      </c>
      <c r="Q22" s="35">
        <v>21042</v>
      </c>
      <c r="R22" s="35">
        <v>1073</v>
      </c>
      <c r="S22" s="35">
        <v>520</v>
      </c>
      <c r="T22" s="35">
        <v>1685</v>
      </c>
      <c r="U22" s="37">
        <v>29552</v>
      </c>
    </row>
    <row r="23" spans="1:21" ht="14.25" customHeight="1">
      <c r="A23" s="8"/>
      <c r="B23" s="12">
        <v>1</v>
      </c>
      <c r="C23" s="35">
        <v>88617</v>
      </c>
      <c r="D23" s="35">
        <v>57000</v>
      </c>
      <c r="E23" s="35">
        <v>53762</v>
      </c>
      <c r="F23" s="35">
        <v>3238</v>
      </c>
      <c r="G23" s="35">
        <v>3744</v>
      </c>
      <c r="H23" s="35">
        <v>1857</v>
      </c>
      <c r="I23" s="35">
        <v>4935</v>
      </c>
      <c r="J23" s="35">
        <v>4889</v>
      </c>
      <c r="K23" s="35">
        <v>815</v>
      </c>
      <c r="L23" s="35">
        <v>88</v>
      </c>
      <c r="M23" s="35">
        <v>106</v>
      </c>
      <c r="N23" s="35">
        <v>24847</v>
      </c>
      <c r="O23" s="35">
        <v>24825</v>
      </c>
      <c r="P23" s="35">
        <v>20817</v>
      </c>
      <c r="Q23" s="35">
        <v>20676</v>
      </c>
      <c r="R23" s="35">
        <v>1119</v>
      </c>
      <c r="S23" s="35">
        <v>529</v>
      </c>
      <c r="T23" s="35">
        <v>1712</v>
      </c>
      <c r="U23" s="37">
        <v>29905</v>
      </c>
    </row>
    <row r="24" spans="1:21" ht="14.25" customHeight="1">
      <c r="A24" s="7" t="s">
        <v>1</v>
      </c>
      <c r="B24" s="12">
        <v>2</v>
      </c>
      <c r="C24" s="40">
        <v>88963</v>
      </c>
      <c r="D24" s="41">
        <v>56849</v>
      </c>
      <c r="E24" s="42">
        <v>53649</v>
      </c>
      <c r="F24" s="42">
        <v>3200</v>
      </c>
      <c r="G24" s="42">
        <v>3746</v>
      </c>
      <c r="H24" s="42">
        <v>1886</v>
      </c>
      <c r="I24" s="42">
        <v>4986</v>
      </c>
      <c r="J24" s="42">
        <v>4937</v>
      </c>
      <c r="K24" s="42">
        <v>796</v>
      </c>
      <c r="L24" s="42">
        <v>89</v>
      </c>
      <c r="M24" s="42">
        <v>97</v>
      </c>
      <c r="N24" s="42">
        <v>25088</v>
      </c>
      <c r="O24" s="42">
        <v>25065</v>
      </c>
      <c r="P24" s="42">
        <v>20368</v>
      </c>
      <c r="Q24" s="42">
        <v>20241</v>
      </c>
      <c r="R24" s="42">
        <v>1151</v>
      </c>
      <c r="S24" s="42">
        <v>528</v>
      </c>
      <c r="T24" s="42">
        <v>1732</v>
      </c>
      <c r="U24" s="44">
        <v>30382</v>
      </c>
    </row>
    <row r="25" spans="1:21" ht="14.25" customHeight="1">
      <c r="A25" s="7"/>
      <c r="B25" s="12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37"/>
    </row>
    <row r="26" spans="1:21" ht="14.25" customHeight="1">
      <c r="A26" s="7" t="s">
        <v>22</v>
      </c>
      <c r="B26" s="12">
        <v>30</v>
      </c>
      <c r="C26" s="35">
        <v>63458</v>
      </c>
      <c r="D26" s="35">
        <v>42340</v>
      </c>
      <c r="E26" s="35">
        <v>41005</v>
      </c>
      <c r="F26" s="35">
        <v>1335</v>
      </c>
      <c r="G26" s="35">
        <v>1895</v>
      </c>
      <c r="H26" s="35">
        <v>955</v>
      </c>
      <c r="I26" s="35">
        <v>2961</v>
      </c>
      <c r="J26" s="35">
        <v>2876</v>
      </c>
      <c r="K26" s="35">
        <v>51</v>
      </c>
      <c r="L26" s="35">
        <v>43</v>
      </c>
      <c r="M26" s="35">
        <v>51</v>
      </c>
      <c r="N26" s="35">
        <v>19441</v>
      </c>
      <c r="O26" s="35">
        <v>19440</v>
      </c>
      <c r="P26" s="35">
        <v>17024</v>
      </c>
      <c r="Q26" s="35">
        <v>16999</v>
      </c>
      <c r="R26" s="35">
        <v>731</v>
      </c>
      <c r="S26" s="35">
        <v>143</v>
      </c>
      <c r="T26" s="35">
        <v>1251</v>
      </c>
      <c r="U26" s="37">
        <v>19867</v>
      </c>
    </row>
    <row r="27" spans="1:21" ht="14.25" customHeight="1">
      <c r="A27" s="8"/>
      <c r="B27" s="12">
        <v>1</v>
      </c>
      <c r="C27" s="35">
        <v>63815</v>
      </c>
      <c r="D27" s="35">
        <v>42476</v>
      </c>
      <c r="E27" s="35">
        <v>41148</v>
      </c>
      <c r="F27" s="35">
        <v>1328</v>
      </c>
      <c r="G27" s="35">
        <v>1918</v>
      </c>
      <c r="H27" s="35">
        <v>973</v>
      </c>
      <c r="I27" s="35">
        <v>2974</v>
      </c>
      <c r="J27" s="35">
        <v>2891</v>
      </c>
      <c r="K27" s="35">
        <v>58</v>
      </c>
      <c r="L27" s="35">
        <v>39</v>
      </c>
      <c r="M27" s="35">
        <v>48</v>
      </c>
      <c r="N27" s="35">
        <v>19852</v>
      </c>
      <c r="O27" s="35">
        <v>19851</v>
      </c>
      <c r="P27" s="35">
        <v>16711</v>
      </c>
      <c r="Q27" s="35">
        <v>16688</v>
      </c>
      <c r="R27" s="35">
        <v>726</v>
      </c>
      <c r="S27" s="35">
        <v>150</v>
      </c>
      <c r="T27" s="35">
        <v>1260</v>
      </c>
      <c r="U27" s="37">
        <v>20079</v>
      </c>
    </row>
    <row r="28" spans="1:21" ht="14.25" customHeight="1">
      <c r="A28" s="7" t="s">
        <v>1</v>
      </c>
      <c r="B28" s="12">
        <v>2</v>
      </c>
      <c r="C28" s="40">
        <v>64349</v>
      </c>
      <c r="D28" s="41">
        <v>42615</v>
      </c>
      <c r="E28" s="42">
        <v>41231</v>
      </c>
      <c r="F28" s="42">
        <v>1384</v>
      </c>
      <c r="G28" s="42">
        <v>1981</v>
      </c>
      <c r="H28" s="42">
        <v>983</v>
      </c>
      <c r="I28" s="42">
        <v>3014</v>
      </c>
      <c r="J28" s="42">
        <v>2929</v>
      </c>
      <c r="K28" s="42">
        <v>59</v>
      </c>
      <c r="L28" s="42">
        <v>39</v>
      </c>
      <c r="M28" s="42">
        <v>44</v>
      </c>
      <c r="N28" s="42">
        <v>20226</v>
      </c>
      <c r="O28" s="42">
        <v>20225</v>
      </c>
      <c r="P28" s="42">
        <v>16391</v>
      </c>
      <c r="Q28" s="42">
        <v>16373</v>
      </c>
      <c r="R28" s="42">
        <v>717</v>
      </c>
      <c r="S28" s="42">
        <v>144</v>
      </c>
      <c r="T28" s="42">
        <v>1277</v>
      </c>
      <c r="U28" s="44">
        <v>20457</v>
      </c>
    </row>
    <row r="29" spans="1:21" ht="14.25" customHeight="1">
      <c r="A29" s="7"/>
      <c r="B29" s="12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  <c r="U29" s="37"/>
    </row>
    <row r="30" spans="1:21" ht="14.25" customHeight="1">
      <c r="A30" s="7" t="s">
        <v>23</v>
      </c>
      <c r="B30" s="12">
        <v>30</v>
      </c>
      <c r="C30" s="35">
        <v>58501</v>
      </c>
      <c r="D30" s="35">
        <v>33979</v>
      </c>
      <c r="E30" s="35">
        <v>33472</v>
      </c>
      <c r="F30" s="35">
        <v>507</v>
      </c>
      <c r="G30" s="35">
        <v>696</v>
      </c>
      <c r="H30" s="35">
        <v>488</v>
      </c>
      <c r="I30" s="35">
        <v>1681</v>
      </c>
      <c r="J30" s="35">
        <v>1670</v>
      </c>
      <c r="K30" s="35">
        <v>62</v>
      </c>
      <c r="L30" s="35">
        <v>27</v>
      </c>
      <c r="M30" s="35">
        <v>40</v>
      </c>
      <c r="N30" s="35">
        <v>15375</v>
      </c>
      <c r="O30" s="35">
        <v>15372</v>
      </c>
      <c r="P30" s="35">
        <v>15453</v>
      </c>
      <c r="Q30" s="35">
        <v>15453</v>
      </c>
      <c r="R30" s="35">
        <v>550</v>
      </c>
      <c r="S30" s="35">
        <v>95</v>
      </c>
      <c r="T30" s="35">
        <v>1171</v>
      </c>
      <c r="U30" s="37">
        <v>23351</v>
      </c>
    </row>
    <row r="31" spans="1:21" ht="14.25" customHeight="1">
      <c r="A31" s="8"/>
      <c r="B31" s="12">
        <v>1</v>
      </c>
      <c r="C31" s="35">
        <v>58478</v>
      </c>
      <c r="D31" s="35">
        <v>33804</v>
      </c>
      <c r="E31" s="35">
        <v>33294</v>
      </c>
      <c r="F31" s="35">
        <v>510</v>
      </c>
      <c r="G31" s="35">
        <v>695</v>
      </c>
      <c r="H31" s="35">
        <v>497</v>
      </c>
      <c r="I31" s="35">
        <v>1740</v>
      </c>
      <c r="J31" s="35">
        <v>1726</v>
      </c>
      <c r="K31" s="35">
        <v>69</v>
      </c>
      <c r="L31" s="35">
        <v>50</v>
      </c>
      <c r="M31" s="35">
        <v>44</v>
      </c>
      <c r="N31" s="35">
        <v>15534</v>
      </c>
      <c r="O31" s="35">
        <v>15531</v>
      </c>
      <c r="P31" s="35">
        <v>15031</v>
      </c>
      <c r="Q31" s="35">
        <v>15031</v>
      </c>
      <c r="R31" s="35">
        <v>542</v>
      </c>
      <c r="S31" s="35">
        <v>99</v>
      </c>
      <c r="T31" s="35">
        <v>1164</v>
      </c>
      <c r="U31" s="37">
        <v>23510</v>
      </c>
    </row>
    <row r="32" spans="1:21" ht="14.25" customHeight="1">
      <c r="A32" s="7" t="s">
        <v>1</v>
      </c>
      <c r="B32" s="12">
        <v>2</v>
      </c>
      <c r="C32" s="40">
        <v>58887</v>
      </c>
      <c r="D32" s="41">
        <v>33829</v>
      </c>
      <c r="E32" s="42">
        <v>33315</v>
      </c>
      <c r="F32" s="42">
        <v>514</v>
      </c>
      <c r="G32" s="42">
        <v>708</v>
      </c>
      <c r="H32" s="42">
        <v>506</v>
      </c>
      <c r="I32" s="42">
        <v>1782</v>
      </c>
      <c r="J32" s="42">
        <v>1766</v>
      </c>
      <c r="K32" s="42">
        <v>67</v>
      </c>
      <c r="L32" s="42">
        <v>52</v>
      </c>
      <c r="M32" s="42">
        <v>49</v>
      </c>
      <c r="N32" s="42">
        <v>15772</v>
      </c>
      <c r="O32" s="42">
        <v>15769</v>
      </c>
      <c r="P32" s="42">
        <v>14754</v>
      </c>
      <c r="Q32" s="42">
        <v>14754</v>
      </c>
      <c r="R32" s="42">
        <v>548</v>
      </c>
      <c r="S32" s="42">
        <v>97</v>
      </c>
      <c r="T32" s="42">
        <v>1212</v>
      </c>
      <c r="U32" s="44">
        <v>23846</v>
      </c>
    </row>
    <row r="33" spans="1:21" ht="14.25" customHeight="1">
      <c r="A33" s="7"/>
      <c r="B33" s="12"/>
      <c r="C33" s="35"/>
      <c r="D33" s="35"/>
      <c r="E33" s="35"/>
      <c r="F33" s="35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7"/>
    </row>
    <row r="34" spans="1:21" ht="14.25" customHeight="1">
      <c r="A34" s="7" t="s">
        <v>24</v>
      </c>
      <c r="B34" s="12">
        <v>30</v>
      </c>
      <c r="C34" s="35">
        <v>20459</v>
      </c>
      <c r="D34" s="35">
        <v>11641</v>
      </c>
      <c r="E34" s="35">
        <v>11516</v>
      </c>
      <c r="F34" s="35">
        <v>125</v>
      </c>
      <c r="G34" s="35">
        <v>366</v>
      </c>
      <c r="H34" s="35">
        <v>251</v>
      </c>
      <c r="I34" s="35">
        <v>683</v>
      </c>
      <c r="J34" s="35">
        <v>676</v>
      </c>
      <c r="K34" s="35">
        <v>24</v>
      </c>
      <c r="L34" s="35">
        <v>5</v>
      </c>
      <c r="M34" s="35">
        <v>17</v>
      </c>
      <c r="N34" s="35">
        <v>5227</v>
      </c>
      <c r="O34" s="35">
        <v>5227</v>
      </c>
      <c r="P34" s="35">
        <v>5140</v>
      </c>
      <c r="Q34" s="35">
        <v>5140</v>
      </c>
      <c r="R34" s="35">
        <v>171</v>
      </c>
      <c r="S34" s="35">
        <v>8</v>
      </c>
      <c r="T34" s="35">
        <v>344</v>
      </c>
      <c r="U34" s="37">
        <v>8474</v>
      </c>
    </row>
    <row r="35" spans="1:21" ht="14.25" customHeight="1">
      <c r="A35" s="8"/>
      <c r="B35" s="12">
        <v>1</v>
      </c>
      <c r="C35" s="35">
        <v>20555</v>
      </c>
      <c r="D35" s="35">
        <v>11695</v>
      </c>
      <c r="E35" s="35">
        <v>11571</v>
      </c>
      <c r="F35" s="35">
        <v>124</v>
      </c>
      <c r="G35" s="35">
        <v>369</v>
      </c>
      <c r="H35" s="35">
        <v>255</v>
      </c>
      <c r="I35" s="35">
        <v>699</v>
      </c>
      <c r="J35" s="35">
        <v>692</v>
      </c>
      <c r="K35" s="35">
        <v>27</v>
      </c>
      <c r="L35" s="35">
        <v>5</v>
      </c>
      <c r="M35" s="35">
        <v>16</v>
      </c>
      <c r="N35" s="35">
        <v>5358</v>
      </c>
      <c r="O35" s="35">
        <v>5358</v>
      </c>
      <c r="P35" s="35">
        <v>5036</v>
      </c>
      <c r="Q35" s="35">
        <v>5036</v>
      </c>
      <c r="R35" s="35">
        <v>177</v>
      </c>
      <c r="S35" s="35">
        <v>8</v>
      </c>
      <c r="T35" s="35">
        <v>352</v>
      </c>
      <c r="U35" s="37">
        <v>8508</v>
      </c>
    </row>
    <row r="36" spans="1:21" ht="14.25" customHeight="1">
      <c r="A36" s="7" t="s">
        <v>1</v>
      </c>
      <c r="B36" s="12">
        <v>2</v>
      </c>
      <c r="C36" s="40">
        <v>20586</v>
      </c>
      <c r="D36" s="41">
        <v>11689</v>
      </c>
      <c r="E36" s="42">
        <v>11567</v>
      </c>
      <c r="F36" s="42">
        <v>122</v>
      </c>
      <c r="G36" s="42">
        <v>372</v>
      </c>
      <c r="H36" s="42">
        <v>260</v>
      </c>
      <c r="I36" s="42">
        <v>709</v>
      </c>
      <c r="J36" s="42">
        <v>702</v>
      </c>
      <c r="K36" s="43">
        <v>25</v>
      </c>
      <c r="L36" s="45">
        <v>5</v>
      </c>
      <c r="M36" s="41">
        <v>17</v>
      </c>
      <c r="N36" s="43">
        <v>5464</v>
      </c>
      <c r="O36" s="43">
        <v>5464</v>
      </c>
      <c r="P36" s="43">
        <v>4904</v>
      </c>
      <c r="Q36" s="43">
        <v>4904</v>
      </c>
      <c r="R36" s="43">
        <v>184</v>
      </c>
      <c r="S36" s="43">
        <v>9</v>
      </c>
      <c r="T36" s="43">
        <v>356</v>
      </c>
      <c r="U36" s="46">
        <v>8541</v>
      </c>
    </row>
    <row r="37" spans="1:21" ht="14.25" customHeight="1">
      <c r="A37" s="7"/>
      <c r="B37" s="12"/>
      <c r="C37" s="35"/>
      <c r="D37" s="35"/>
      <c r="E37" s="35"/>
      <c r="F37" s="35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7"/>
    </row>
    <row r="38" spans="1:21" ht="14.25" customHeight="1">
      <c r="A38" s="7" t="s">
        <v>16</v>
      </c>
      <c r="B38" s="12">
        <v>30</v>
      </c>
      <c r="C38" s="35">
        <v>35561</v>
      </c>
      <c r="D38" s="35">
        <v>21703</v>
      </c>
      <c r="E38" s="35">
        <v>21287</v>
      </c>
      <c r="F38" s="35">
        <v>416</v>
      </c>
      <c r="G38" s="35">
        <v>768</v>
      </c>
      <c r="H38" s="35">
        <v>436</v>
      </c>
      <c r="I38" s="35">
        <v>1065</v>
      </c>
      <c r="J38" s="35">
        <v>1058</v>
      </c>
      <c r="K38" s="35">
        <v>11</v>
      </c>
      <c r="L38" s="35">
        <v>12</v>
      </c>
      <c r="M38" s="35">
        <v>19</v>
      </c>
      <c r="N38" s="35">
        <v>9943</v>
      </c>
      <c r="O38" s="35">
        <v>9943</v>
      </c>
      <c r="P38" s="35">
        <v>9510</v>
      </c>
      <c r="Q38" s="35">
        <v>9510</v>
      </c>
      <c r="R38" s="35">
        <v>330</v>
      </c>
      <c r="S38" s="35">
        <v>45</v>
      </c>
      <c r="T38" s="35">
        <v>727</v>
      </c>
      <c r="U38" s="37">
        <v>13131</v>
      </c>
    </row>
    <row r="39" spans="1:21" ht="14.25" customHeight="1">
      <c r="A39" s="8"/>
      <c r="B39" s="12">
        <v>1</v>
      </c>
      <c r="C39" s="35">
        <v>35745</v>
      </c>
      <c r="D39" s="35">
        <v>21780</v>
      </c>
      <c r="E39" s="35">
        <v>21353</v>
      </c>
      <c r="F39" s="35">
        <v>427</v>
      </c>
      <c r="G39" s="35">
        <v>797</v>
      </c>
      <c r="H39" s="35">
        <v>453</v>
      </c>
      <c r="I39" s="35">
        <v>1069</v>
      </c>
      <c r="J39" s="35">
        <v>1062</v>
      </c>
      <c r="K39" s="35">
        <v>12</v>
      </c>
      <c r="L39" s="35">
        <v>7</v>
      </c>
      <c r="M39" s="35">
        <v>22</v>
      </c>
      <c r="N39" s="35">
        <v>10196</v>
      </c>
      <c r="O39" s="35">
        <v>10196</v>
      </c>
      <c r="P39" s="35">
        <v>9304</v>
      </c>
      <c r="Q39" s="35">
        <v>9304</v>
      </c>
      <c r="R39" s="35">
        <v>327</v>
      </c>
      <c r="S39" s="35">
        <v>46</v>
      </c>
      <c r="T39" s="35">
        <v>737</v>
      </c>
      <c r="U39" s="37">
        <v>13228</v>
      </c>
    </row>
    <row r="40" spans="1:21" ht="14.25" customHeight="1">
      <c r="A40" s="7" t="s">
        <v>1</v>
      </c>
      <c r="B40" s="12">
        <v>2</v>
      </c>
      <c r="C40" s="40">
        <v>35746</v>
      </c>
      <c r="D40" s="41">
        <v>21686</v>
      </c>
      <c r="E40" s="42">
        <v>21279</v>
      </c>
      <c r="F40" s="42">
        <v>407</v>
      </c>
      <c r="G40" s="42">
        <v>807</v>
      </c>
      <c r="H40" s="42">
        <v>472</v>
      </c>
      <c r="I40" s="42">
        <v>1078</v>
      </c>
      <c r="J40" s="42">
        <v>1071</v>
      </c>
      <c r="K40" s="43">
        <v>12</v>
      </c>
      <c r="L40" s="43">
        <v>8</v>
      </c>
      <c r="M40" s="43">
        <v>18</v>
      </c>
      <c r="N40" s="43">
        <v>10312</v>
      </c>
      <c r="O40" s="43">
        <v>10312</v>
      </c>
      <c r="P40" s="43">
        <v>9076</v>
      </c>
      <c r="Q40" s="43">
        <v>9076</v>
      </c>
      <c r="R40" s="43">
        <v>329</v>
      </c>
      <c r="S40" s="47">
        <v>46</v>
      </c>
      <c r="T40" s="47">
        <v>724</v>
      </c>
      <c r="U40" s="46">
        <v>13336</v>
      </c>
    </row>
    <row r="41" spans="1:21" ht="14.25" customHeight="1">
      <c r="A41" s="7"/>
      <c r="B41" s="12"/>
      <c r="C41" s="35"/>
      <c r="D41" s="35"/>
      <c r="E41" s="35"/>
      <c r="F41" s="35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7"/>
    </row>
    <row r="42" spans="1:21" ht="14.25" customHeight="1">
      <c r="A42" s="7" t="s">
        <v>26</v>
      </c>
      <c r="B42" s="12">
        <v>30</v>
      </c>
      <c r="C42" s="35">
        <v>16302</v>
      </c>
      <c r="D42" s="35">
        <v>7319</v>
      </c>
      <c r="E42" s="35">
        <v>7179</v>
      </c>
      <c r="F42" s="35">
        <v>140</v>
      </c>
      <c r="G42" s="35">
        <v>496</v>
      </c>
      <c r="H42" s="35">
        <v>435</v>
      </c>
      <c r="I42" s="35">
        <v>601</v>
      </c>
      <c r="J42" s="35">
        <v>597</v>
      </c>
      <c r="K42" s="35">
        <v>3</v>
      </c>
      <c r="L42" s="35">
        <v>21</v>
      </c>
      <c r="M42" s="35">
        <v>84</v>
      </c>
      <c r="N42" s="35">
        <v>2845</v>
      </c>
      <c r="O42" s="35">
        <v>2842</v>
      </c>
      <c r="P42" s="35">
        <v>2953</v>
      </c>
      <c r="Q42" s="35">
        <v>2953</v>
      </c>
      <c r="R42" s="35">
        <v>275</v>
      </c>
      <c r="S42" s="35">
        <v>41</v>
      </c>
      <c r="T42" s="35">
        <v>192</v>
      </c>
      <c r="U42" s="37">
        <v>8791</v>
      </c>
    </row>
    <row r="43" spans="1:21" ht="14.25" customHeight="1">
      <c r="A43" s="8"/>
      <c r="B43" s="12">
        <v>1</v>
      </c>
      <c r="C43" s="35">
        <v>15914</v>
      </c>
      <c r="D43" s="35">
        <v>7083</v>
      </c>
      <c r="E43" s="35">
        <v>6950</v>
      </c>
      <c r="F43" s="35">
        <v>133</v>
      </c>
      <c r="G43" s="35">
        <v>463</v>
      </c>
      <c r="H43" s="35">
        <v>406</v>
      </c>
      <c r="I43" s="35">
        <v>587</v>
      </c>
      <c r="J43" s="35">
        <v>583</v>
      </c>
      <c r="K43" s="35">
        <v>3</v>
      </c>
      <c r="L43" s="35">
        <v>17</v>
      </c>
      <c r="M43" s="35">
        <v>80</v>
      </c>
      <c r="N43" s="35">
        <v>2866</v>
      </c>
      <c r="O43" s="35">
        <v>2863</v>
      </c>
      <c r="P43" s="35">
        <v>2759</v>
      </c>
      <c r="Q43" s="35">
        <v>2759</v>
      </c>
      <c r="R43" s="35">
        <v>267</v>
      </c>
      <c r="S43" s="35">
        <v>41</v>
      </c>
      <c r="T43" s="35">
        <v>193</v>
      </c>
      <c r="U43" s="37">
        <v>8638</v>
      </c>
    </row>
    <row r="44" spans="1:21" ht="14.25" customHeight="1">
      <c r="A44" s="7"/>
      <c r="B44" s="12">
        <v>2</v>
      </c>
      <c r="C44" s="40">
        <v>15497</v>
      </c>
      <c r="D44" s="41">
        <v>6847</v>
      </c>
      <c r="E44" s="42">
        <v>6709</v>
      </c>
      <c r="F44" s="42">
        <v>138</v>
      </c>
      <c r="G44" s="42">
        <v>433</v>
      </c>
      <c r="H44" s="42">
        <v>372</v>
      </c>
      <c r="I44" s="42">
        <v>572</v>
      </c>
      <c r="J44" s="42">
        <v>568</v>
      </c>
      <c r="K44" s="43">
        <v>3</v>
      </c>
      <c r="L44" s="43">
        <v>15</v>
      </c>
      <c r="M44" s="43">
        <v>69</v>
      </c>
      <c r="N44" s="43">
        <v>2846</v>
      </c>
      <c r="O44" s="43">
        <v>2843</v>
      </c>
      <c r="P44" s="43">
        <v>2609</v>
      </c>
      <c r="Q44" s="43">
        <v>2609</v>
      </c>
      <c r="R44" s="43">
        <v>258</v>
      </c>
      <c r="S44" s="43">
        <v>42</v>
      </c>
      <c r="T44" s="43">
        <v>194</v>
      </c>
      <c r="U44" s="46">
        <v>8456</v>
      </c>
    </row>
    <row r="45" spans="1:21" ht="14.25" customHeight="1">
      <c r="A45" s="7"/>
      <c r="B45" s="12"/>
      <c r="C45" s="35"/>
      <c r="D45" s="35"/>
      <c r="E45" s="35"/>
      <c r="F45" s="35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7"/>
    </row>
    <row r="46" spans="1:21" ht="14.25" customHeight="1">
      <c r="A46" s="7" t="s">
        <v>0</v>
      </c>
      <c r="B46" s="12">
        <v>30</v>
      </c>
      <c r="C46" s="35">
        <v>19139</v>
      </c>
      <c r="D46" s="35">
        <v>9749</v>
      </c>
      <c r="E46" s="35">
        <v>9415</v>
      </c>
      <c r="F46" s="35">
        <v>334</v>
      </c>
      <c r="G46" s="35">
        <v>750</v>
      </c>
      <c r="H46" s="35">
        <v>548</v>
      </c>
      <c r="I46" s="35">
        <v>738</v>
      </c>
      <c r="J46" s="35">
        <v>725</v>
      </c>
      <c r="K46" s="35">
        <v>18</v>
      </c>
      <c r="L46" s="35">
        <v>36</v>
      </c>
      <c r="M46" s="35">
        <v>40</v>
      </c>
      <c r="N46" s="35">
        <v>3817</v>
      </c>
      <c r="O46" s="35">
        <v>3817</v>
      </c>
      <c r="P46" s="35">
        <v>3930</v>
      </c>
      <c r="Q46" s="35">
        <v>3930</v>
      </c>
      <c r="R46" s="35">
        <v>309</v>
      </c>
      <c r="S46" s="35">
        <v>111</v>
      </c>
      <c r="T46" s="35">
        <v>346</v>
      </c>
      <c r="U46" s="37">
        <v>9044</v>
      </c>
    </row>
    <row r="47" spans="1:21" ht="14.25" customHeight="1">
      <c r="A47" s="8"/>
      <c r="B47" s="12">
        <v>1</v>
      </c>
      <c r="C47" s="35">
        <v>18896</v>
      </c>
      <c r="D47" s="35">
        <v>9507</v>
      </c>
      <c r="E47" s="35">
        <v>9201</v>
      </c>
      <c r="F47" s="35">
        <v>306</v>
      </c>
      <c r="G47" s="35">
        <v>706</v>
      </c>
      <c r="H47" s="35">
        <v>510</v>
      </c>
      <c r="I47" s="35">
        <v>715</v>
      </c>
      <c r="J47" s="35">
        <v>701</v>
      </c>
      <c r="K47" s="35">
        <v>17</v>
      </c>
      <c r="L47" s="35">
        <v>29</v>
      </c>
      <c r="M47" s="35">
        <v>36</v>
      </c>
      <c r="N47" s="35">
        <v>3826</v>
      </c>
      <c r="O47" s="35">
        <v>3826</v>
      </c>
      <c r="P47" s="35">
        <v>3790</v>
      </c>
      <c r="Q47" s="35">
        <v>3790</v>
      </c>
      <c r="R47" s="35">
        <v>276</v>
      </c>
      <c r="S47" s="35">
        <v>112</v>
      </c>
      <c r="T47" s="35">
        <v>344</v>
      </c>
      <c r="U47" s="37">
        <v>9045</v>
      </c>
    </row>
    <row r="48" spans="1:21" ht="14.25" customHeight="1">
      <c r="A48" s="7" t="s">
        <v>1</v>
      </c>
      <c r="B48" s="12">
        <v>2</v>
      </c>
      <c r="C48" s="40">
        <v>18838</v>
      </c>
      <c r="D48" s="41">
        <v>9465</v>
      </c>
      <c r="E48" s="42">
        <v>9165</v>
      </c>
      <c r="F48" s="42">
        <v>300</v>
      </c>
      <c r="G48" s="42">
        <v>680</v>
      </c>
      <c r="H48" s="42">
        <v>488</v>
      </c>
      <c r="I48" s="42">
        <v>691</v>
      </c>
      <c r="J48" s="42">
        <v>678</v>
      </c>
      <c r="K48" s="43">
        <v>16</v>
      </c>
      <c r="L48" s="43">
        <v>34</v>
      </c>
      <c r="M48" s="43">
        <v>36</v>
      </c>
      <c r="N48" s="43">
        <v>3896</v>
      </c>
      <c r="O48" s="43">
        <v>3896</v>
      </c>
      <c r="P48" s="43">
        <v>3736</v>
      </c>
      <c r="Q48" s="43">
        <v>3736</v>
      </c>
      <c r="R48" s="43">
        <v>264</v>
      </c>
      <c r="S48" s="43">
        <v>112</v>
      </c>
      <c r="T48" s="43">
        <v>344</v>
      </c>
      <c r="U48" s="46">
        <v>9029</v>
      </c>
    </row>
    <row r="49" spans="1:21" ht="14.25" customHeight="1">
      <c r="A49" s="7"/>
      <c r="B49" s="12"/>
      <c r="C49" s="35"/>
      <c r="D49" s="35"/>
      <c r="E49" s="35"/>
      <c r="F49" s="35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7"/>
    </row>
    <row r="50" spans="1:21" s="3" customFormat="1" ht="14.25" customHeight="1">
      <c r="A50" s="7" t="s">
        <v>29</v>
      </c>
      <c r="B50" s="12">
        <v>30</v>
      </c>
      <c r="C50" s="35">
        <v>31581</v>
      </c>
      <c r="D50" s="35">
        <v>17249</v>
      </c>
      <c r="E50" s="35">
        <v>16640</v>
      </c>
      <c r="F50" s="35">
        <v>609</v>
      </c>
      <c r="G50" s="35">
        <v>736</v>
      </c>
      <c r="H50" s="35">
        <v>398</v>
      </c>
      <c r="I50" s="35">
        <v>955</v>
      </c>
      <c r="J50" s="35">
        <v>940</v>
      </c>
      <c r="K50" s="35">
        <v>60</v>
      </c>
      <c r="L50" s="35">
        <v>1</v>
      </c>
      <c r="M50" s="35">
        <v>16</v>
      </c>
      <c r="N50" s="35">
        <v>7478</v>
      </c>
      <c r="O50" s="35">
        <v>7478</v>
      </c>
      <c r="P50" s="35">
        <v>7490</v>
      </c>
      <c r="Q50" s="35">
        <v>7490</v>
      </c>
      <c r="R50" s="35">
        <v>415</v>
      </c>
      <c r="S50" s="35">
        <v>98</v>
      </c>
      <c r="T50" s="35">
        <v>625</v>
      </c>
      <c r="U50" s="39">
        <v>13707</v>
      </c>
    </row>
    <row r="51" spans="1:21" s="3" customFormat="1" ht="14.25" customHeight="1">
      <c r="A51" s="9"/>
      <c r="B51" s="12">
        <v>1</v>
      </c>
      <c r="C51" s="35">
        <v>31754</v>
      </c>
      <c r="D51" s="35">
        <v>17306</v>
      </c>
      <c r="E51" s="35">
        <v>16685</v>
      </c>
      <c r="F51" s="35">
        <v>621</v>
      </c>
      <c r="G51" s="35">
        <v>749</v>
      </c>
      <c r="H51" s="35">
        <v>400</v>
      </c>
      <c r="I51" s="35">
        <v>979</v>
      </c>
      <c r="J51" s="35">
        <v>964</v>
      </c>
      <c r="K51" s="35">
        <v>93</v>
      </c>
      <c r="L51" s="35">
        <v>7</v>
      </c>
      <c r="M51" s="35">
        <v>16</v>
      </c>
      <c r="N51" s="35">
        <v>7622</v>
      </c>
      <c r="O51" s="35">
        <v>7622</v>
      </c>
      <c r="P51" s="35">
        <v>7318</v>
      </c>
      <c r="Q51" s="35">
        <v>7318</v>
      </c>
      <c r="R51" s="35">
        <v>422</v>
      </c>
      <c r="S51" s="35">
        <v>100</v>
      </c>
      <c r="T51" s="35">
        <v>637</v>
      </c>
      <c r="U51" s="39">
        <v>13811</v>
      </c>
    </row>
    <row r="52" spans="1:21" s="3" customFormat="1" ht="14.25" customHeight="1">
      <c r="A52" s="7"/>
      <c r="B52" s="12">
        <v>2</v>
      </c>
      <c r="C52" s="40">
        <v>31993</v>
      </c>
      <c r="D52" s="41">
        <v>17394</v>
      </c>
      <c r="E52" s="42">
        <v>16777</v>
      </c>
      <c r="F52" s="42">
        <v>617</v>
      </c>
      <c r="G52" s="42">
        <v>769</v>
      </c>
      <c r="H52" s="42">
        <v>405</v>
      </c>
      <c r="I52" s="42">
        <v>1009</v>
      </c>
      <c r="J52" s="42">
        <v>994</v>
      </c>
      <c r="K52" s="43">
        <v>97</v>
      </c>
      <c r="L52" s="43">
        <v>9</v>
      </c>
      <c r="M52" s="43">
        <v>15</v>
      </c>
      <c r="N52" s="43">
        <v>7765</v>
      </c>
      <c r="O52" s="43">
        <v>7765</v>
      </c>
      <c r="P52" s="43">
        <v>7221</v>
      </c>
      <c r="Q52" s="43">
        <v>7221</v>
      </c>
      <c r="R52" s="43">
        <v>418</v>
      </c>
      <c r="S52" s="43">
        <v>91</v>
      </c>
      <c r="T52" s="43">
        <v>672</v>
      </c>
      <c r="U52" s="46">
        <v>13927</v>
      </c>
    </row>
    <row r="53" spans="1:21" ht="14.25" customHeight="1">
      <c r="A53" s="10"/>
      <c r="B53" s="13"/>
      <c r="C53" s="16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9"/>
      <c r="U53" s="32"/>
    </row>
    <row r="54" spans="1:21" ht="17.25" customHeight="1">
      <c r="A54" s="52" t="s">
        <v>37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5" t="s">
        <v>35</v>
      </c>
    </row>
    <row r="55" spans="1:21" ht="17.25" customHeight="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26"/>
    </row>
    <row r="56" spans="1:21" ht="26.25" customHeight="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26"/>
    </row>
  </sheetData>
  <mergeCells count="19">
    <mergeCell ref="A3:D3"/>
    <mergeCell ref="A5:G5"/>
    <mergeCell ref="S6:U6"/>
    <mergeCell ref="D7:F7"/>
    <mergeCell ref="G7:H7"/>
    <mergeCell ref="I7:J7"/>
    <mergeCell ref="N7:O7"/>
    <mergeCell ref="P7:Q7"/>
    <mergeCell ref="A7:A8"/>
    <mergeCell ref="B7:B8"/>
    <mergeCell ref="C7:C8"/>
    <mergeCell ref="K7:K8"/>
    <mergeCell ref="L7:L8"/>
    <mergeCell ref="M7:M8"/>
    <mergeCell ref="R7:R8"/>
    <mergeCell ref="S7:S8"/>
    <mergeCell ref="T7:T8"/>
    <mergeCell ref="U7:U8"/>
    <mergeCell ref="A54:R56"/>
  </mergeCells>
  <phoneticPr fontId="2"/>
  <pageMargins left="0.78740157480314965" right="0.78740157480314965" top="0.70866141732283472" bottom="0.39370078740157483" header="0.51181102362204722" footer="0.51181102362204722"/>
  <pageSetup paperSize="9" scale="9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view="pageBreakPreview" zoomScaleSheetLayoutView="100" workbookViewId="0">
      <pane ySplit="6" topLeftCell="A11" activePane="bottomLeft" state="frozen"/>
      <selection pane="bottomLeft" activeCell="H20" sqref="H20"/>
    </sheetView>
  </sheetViews>
  <sheetFormatPr defaultColWidth="9" defaultRowHeight="13.5"/>
  <cols>
    <col min="1" max="1" width="9.75" style="72" customWidth="1"/>
    <col min="2" max="2" width="4.25" style="73" customWidth="1"/>
    <col min="3" max="3" width="10" style="73" customWidth="1"/>
    <col min="4" max="5" width="11.75" style="73" bestFit="1" customWidth="1"/>
    <col min="6" max="6" width="7.5" style="73" customWidth="1"/>
    <col min="7" max="7" width="9.125" style="73" customWidth="1"/>
    <col min="8" max="8" width="7.5" style="73" customWidth="1"/>
    <col min="9" max="9" width="8.375" style="73" customWidth="1"/>
    <col min="10" max="10" width="9.5" style="73" customWidth="1"/>
    <col min="11" max="11" width="16.375" style="72" customWidth="1"/>
    <col min="12" max="12" width="9" style="72" customWidth="1"/>
    <col min="13" max="16384" width="9" style="72"/>
  </cols>
  <sheetData>
    <row r="1" spans="1:12" ht="14.25" customHeight="1">
      <c r="A1" s="74" t="s">
        <v>55</v>
      </c>
    </row>
    <row r="2" spans="1:12" ht="14.25" customHeight="1"/>
    <row r="3" spans="1:12" ht="18.75">
      <c r="A3" s="113" t="s">
        <v>54</v>
      </c>
      <c r="B3" s="113"/>
      <c r="C3" s="113"/>
      <c r="D3" s="113"/>
    </row>
    <row r="4" spans="1:12" ht="15.75" customHeight="1" thickBot="1">
      <c r="A4" s="112"/>
      <c r="B4" s="112"/>
      <c r="C4" s="111"/>
      <c r="D4" s="111"/>
      <c r="J4" s="97" t="s">
        <v>53</v>
      </c>
      <c r="L4" s="97"/>
    </row>
    <row r="5" spans="1:12" s="74" customFormat="1" ht="28.5" customHeight="1">
      <c r="A5" s="110" t="s">
        <v>15</v>
      </c>
      <c r="B5" s="108" t="s">
        <v>52</v>
      </c>
      <c r="C5" s="109" t="s">
        <v>51</v>
      </c>
      <c r="D5" s="108" t="s">
        <v>50</v>
      </c>
      <c r="E5" s="108" t="s">
        <v>49</v>
      </c>
      <c r="F5" s="108" t="s">
        <v>48</v>
      </c>
      <c r="G5" s="108" t="s">
        <v>47</v>
      </c>
      <c r="H5" s="108" t="s">
        <v>46</v>
      </c>
      <c r="I5" s="107" t="s">
        <v>45</v>
      </c>
      <c r="J5" s="106" t="s">
        <v>44</v>
      </c>
    </row>
    <row r="6" spans="1:12" s="74" customFormat="1" ht="13.5" customHeight="1">
      <c r="A6" s="105"/>
      <c r="B6" s="104"/>
      <c r="C6" s="97"/>
      <c r="D6" s="97"/>
      <c r="E6" s="97"/>
      <c r="F6" s="103"/>
      <c r="G6" s="97"/>
      <c r="H6" s="97"/>
      <c r="I6" s="97"/>
      <c r="J6" s="102"/>
    </row>
    <row r="7" spans="1:12" s="74" customFormat="1" ht="14.25" customHeight="1">
      <c r="A7" s="95" t="s">
        <v>17</v>
      </c>
      <c r="B7" s="101">
        <v>2</v>
      </c>
      <c r="C7" s="85">
        <v>228191</v>
      </c>
      <c r="D7" s="85">
        <v>38092</v>
      </c>
      <c r="E7" s="85">
        <v>138853</v>
      </c>
      <c r="F7" s="85">
        <v>5</v>
      </c>
      <c r="G7" s="85">
        <v>8705</v>
      </c>
      <c r="H7" s="85">
        <v>6750</v>
      </c>
      <c r="I7" s="85">
        <v>4847</v>
      </c>
      <c r="J7" s="84">
        <v>30922</v>
      </c>
      <c r="K7" s="75"/>
      <c r="L7" s="100"/>
    </row>
    <row r="8" spans="1:12" s="74" customFormat="1" ht="14.25" customHeight="1">
      <c r="A8" s="94"/>
      <c r="B8" s="89">
        <v>3</v>
      </c>
      <c r="C8" s="85">
        <v>228947</v>
      </c>
      <c r="D8" s="85">
        <v>37721</v>
      </c>
      <c r="E8" s="85">
        <v>140544</v>
      </c>
      <c r="F8" s="85">
        <v>5</v>
      </c>
      <c r="G8" s="85">
        <v>8841</v>
      </c>
      <c r="H8" s="85">
        <v>6818</v>
      </c>
      <c r="I8" s="85">
        <v>4829</v>
      </c>
      <c r="J8" s="84">
        <v>30189</v>
      </c>
      <c r="K8" s="75"/>
    </row>
    <row r="9" spans="1:12" s="74" customFormat="1" ht="14.25" customHeight="1">
      <c r="A9" s="95"/>
      <c r="B9" s="89">
        <v>4</v>
      </c>
      <c r="C9" s="85">
        <f>C13+C17+C21+C25+C29+C33+C37+C41+C45+C49</f>
        <v>231453</v>
      </c>
      <c r="D9" s="85">
        <f>D13+D17+D21+D25+D29+D33+D37+D41+D45+D49</f>
        <v>37762</v>
      </c>
      <c r="E9" s="85">
        <f>E13+E17+E21+E25+E29+E33+E37+E41+E45+E49</f>
        <v>143078</v>
      </c>
      <c r="F9" s="85">
        <v>6</v>
      </c>
      <c r="G9" s="85">
        <f>G13+G17+G21+G25+G29+G33+G37+G41+G45+G49</f>
        <v>9271</v>
      </c>
      <c r="H9" s="85">
        <f>H13+H17+H21+H25+H29+H33+H37+H41+H45+H49</f>
        <v>7101</v>
      </c>
      <c r="I9" s="85">
        <f>I13+I17+I21+I25+I29+I33+I37+I41+I45+I49</f>
        <v>4868</v>
      </c>
      <c r="J9" s="84">
        <f>J13+J17+J21+J25+J29+J33+J37+J41+J45+J49</f>
        <v>29367</v>
      </c>
      <c r="K9" s="75"/>
    </row>
    <row r="10" spans="1:12" s="74" customFormat="1" ht="14.25" customHeight="1">
      <c r="A10" s="95"/>
      <c r="B10" s="89"/>
      <c r="C10" s="85"/>
      <c r="D10" s="85"/>
      <c r="E10" s="85"/>
      <c r="F10" s="85"/>
      <c r="G10" s="85"/>
      <c r="H10" s="85"/>
      <c r="I10" s="85"/>
      <c r="J10" s="84"/>
      <c r="K10" s="75"/>
    </row>
    <row r="11" spans="1:12" s="74" customFormat="1" ht="14.25" customHeight="1">
      <c r="A11" s="95" t="s">
        <v>18</v>
      </c>
      <c r="B11" s="89">
        <v>2</v>
      </c>
      <c r="C11" s="85">
        <v>44474</v>
      </c>
      <c r="D11" s="85">
        <v>6652</v>
      </c>
      <c r="E11" s="85">
        <v>28000</v>
      </c>
      <c r="F11" s="86" t="s">
        <v>42</v>
      </c>
      <c r="G11" s="85">
        <v>1792</v>
      </c>
      <c r="H11" s="85">
        <v>1382</v>
      </c>
      <c r="I11" s="85">
        <v>634</v>
      </c>
      <c r="J11" s="84">
        <v>6014</v>
      </c>
      <c r="K11" s="75"/>
    </row>
    <row r="12" spans="1:12" s="74" customFormat="1" ht="14.25" customHeight="1">
      <c r="A12" s="94"/>
      <c r="B12" s="89">
        <v>3</v>
      </c>
      <c r="C12" s="85">
        <v>44621</v>
      </c>
      <c r="D12" s="85">
        <v>6641</v>
      </c>
      <c r="E12" s="85">
        <v>28217</v>
      </c>
      <c r="F12" s="86" t="s">
        <v>42</v>
      </c>
      <c r="G12" s="85">
        <v>1832</v>
      </c>
      <c r="H12" s="85">
        <v>1400</v>
      </c>
      <c r="I12" s="85">
        <v>635</v>
      </c>
      <c r="J12" s="84">
        <v>5896</v>
      </c>
      <c r="K12" s="75"/>
    </row>
    <row r="13" spans="1:12" s="74" customFormat="1" ht="14.25" customHeight="1">
      <c r="A13" s="95"/>
      <c r="B13" s="89">
        <v>4</v>
      </c>
      <c r="C13" s="85">
        <v>44778</v>
      </c>
      <c r="D13" s="85">
        <v>6678</v>
      </c>
      <c r="E13" s="85">
        <v>28271</v>
      </c>
      <c r="F13" s="86" t="s">
        <v>43</v>
      </c>
      <c r="G13" s="85">
        <v>1890</v>
      </c>
      <c r="H13" s="85">
        <v>1419</v>
      </c>
      <c r="I13" s="85">
        <v>638</v>
      </c>
      <c r="J13" s="84">
        <v>5882</v>
      </c>
      <c r="K13" s="75"/>
    </row>
    <row r="14" spans="1:12" s="74" customFormat="1" ht="14.25" customHeight="1">
      <c r="A14" s="95"/>
      <c r="B14" s="92"/>
      <c r="C14" s="85"/>
      <c r="D14" s="85"/>
      <c r="E14" s="85"/>
      <c r="F14" s="85"/>
      <c r="G14" s="85"/>
      <c r="H14" s="85"/>
      <c r="I14" s="85"/>
      <c r="J14" s="84"/>
      <c r="K14" s="75"/>
    </row>
    <row r="15" spans="1:12" s="74" customFormat="1" ht="14.25" customHeight="1">
      <c r="A15" s="95" t="s">
        <v>19</v>
      </c>
      <c r="B15" s="89">
        <v>2</v>
      </c>
      <c r="C15" s="85">
        <v>24456</v>
      </c>
      <c r="D15" s="85">
        <v>5332</v>
      </c>
      <c r="E15" s="85">
        <v>14193</v>
      </c>
      <c r="F15" s="85">
        <v>2</v>
      </c>
      <c r="G15" s="85">
        <v>808</v>
      </c>
      <c r="H15" s="85">
        <v>655</v>
      </c>
      <c r="I15" s="85">
        <v>748</v>
      </c>
      <c r="J15" s="84">
        <v>2718</v>
      </c>
      <c r="K15" s="75"/>
    </row>
    <row r="16" spans="1:12" s="74" customFormat="1" ht="14.25" customHeight="1">
      <c r="A16" s="94"/>
      <c r="B16" s="89">
        <v>3</v>
      </c>
      <c r="C16" s="85">
        <v>24384</v>
      </c>
      <c r="D16" s="85">
        <v>5197</v>
      </c>
      <c r="E16" s="85">
        <v>14289</v>
      </c>
      <c r="F16" s="85">
        <v>2</v>
      </c>
      <c r="G16" s="85">
        <v>812</v>
      </c>
      <c r="H16" s="85">
        <v>677</v>
      </c>
      <c r="I16" s="85">
        <v>738</v>
      </c>
      <c r="J16" s="84">
        <v>2669</v>
      </c>
      <c r="K16" s="75"/>
    </row>
    <row r="17" spans="1:11" s="74" customFormat="1" ht="14.25" customHeight="1">
      <c r="A17" s="95"/>
      <c r="B17" s="89">
        <v>4</v>
      </c>
      <c r="C17" s="85">
        <v>24431</v>
      </c>
      <c r="D17" s="85">
        <v>5211</v>
      </c>
      <c r="E17" s="85">
        <v>14366</v>
      </c>
      <c r="F17" s="85">
        <v>2</v>
      </c>
      <c r="G17" s="85">
        <v>812</v>
      </c>
      <c r="H17" s="85">
        <v>706</v>
      </c>
      <c r="I17" s="85">
        <v>738</v>
      </c>
      <c r="J17" s="84">
        <v>2596</v>
      </c>
      <c r="K17" s="75"/>
    </row>
    <row r="18" spans="1:11" s="74" customFormat="1" ht="14.25" customHeight="1">
      <c r="A18" s="95"/>
      <c r="B18" s="92"/>
      <c r="C18" s="85"/>
      <c r="D18" s="85"/>
      <c r="E18" s="85"/>
      <c r="F18" s="85"/>
      <c r="G18" s="85"/>
      <c r="H18" s="85"/>
      <c r="I18" s="85"/>
      <c r="J18" s="84"/>
      <c r="K18" s="75"/>
    </row>
    <row r="19" spans="1:11" s="74" customFormat="1" ht="14.25" customHeight="1">
      <c r="A19" s="95" t="s">
        <v>20</v>
      </c>
      <c r="B19" s="89">
        <v>2</v>
      </c>
      <c r="C19" s="85">
        <v>37036</v>
      </c>
      <c r="D19" s="85">
        <v>5400</v>
      </c>
      <c r="E19" s="85">
        <v>23713</v>
      </c>
      <c r="F19" s="85">
        <v>1</v>
      </c>
      <c r="G19" s="85">
        <v>1664</v>
      </c>
      <c r="H19" s="85">
        <v>1228</v>
      </c>
      <c r="I19" s="85">
        <v>555</v>
      </c>
      <c r="J19" s="84">
        <v>4475</v>
      </c>
      <c r="K19" s="75"/>
    </row>
    <row r="20" spans="1:11" s="74" customFormat="1" ht="14.25" customHeight="1">
      <c r="A20" s="94"/>
      <c r="B20" s="89">
        <v>3</v>
      </c>
      <c r="C20" s="85">
        <v>37512</v>
      </c>
      <c r="D20" s="85">
        <v>5371</v>
      </c>
      <c r="E20" s="85">
        <v>24226</v>
      </c>
      <c r="F20" s="85">
        <v>1</v>
      </c>
      <c r="G20" s="85">
        <v>1675</v>
      </c>
      <c r="H20" s="85">
        <v>1247</v>
      </c>
      <c r="I20" s="85">
        <v>555</v>
      </c>
      <c r="J20" s="84">
        <v>4437</v>
      </c>
      <c r="K20" s="75"/>
    </row>
    <row r="21" spans="1:11" s="74" customFormat="1" ht="14.25" customHeight="1">
      <c r="A21" s="95"/>
      <c r="B21" s="89">
        <v>4</v>
      </c>
      <c r="C21" s="85">
        <v>38034</v>
      </c>
      <c r="D21" s="85">
        <v>5403</v>
      </c>
      <c r="E21" s="85">
        <v>24620</v>
      </c>
      <c r="F21" s="85">
        <v>1</v>
      </c>
      <c r="G21" s="85">
        <v>1765</v>
      </c>
      <c r="H21" s="85">
        <v>1266</v>
      </c>
      <c r="I21" s="85">
        <v>556</v>
      </c>
      <c r="J21" s="84">
        <v>4423</v>
      </c>
      <c r="K21" s="75"/>
    </row>
    <row r="22" spans="1:11" s="74" customFormat="1" ht="14.25" customHeight="1">
      <c r="A22" s="95"/>
      <c r="B22" s="92"/>
      <c r="C22" s="85"/>
      <c r="D22" s="85"/>
      <c r="E22" s="85"/>
      <c r="F22" s="85"/>
      <c r="G22" s="85"/>
      <c r="H22" s="85"/>
      <c r="I22" s="85"/>
      <c r="J22" s="84"/>
      <c r="K22" s="75"/>
    </row>
    <row r="23" spans="1:11" s="74" customFormat="1" ht="14.25" customHeight="1">
      <c r="A23" s="95" t="s">
        <v>22</v>
      </c>
      <c r="B23" s="89">
        <v>2</v>
      </c>
      <c r="C23" s="85">
        <v>26752</v>
      </c>
      <c r="D23" s="85">
        <v>3306</v>
      </c>
      <c r="E23" s="85">
        <v>16395</v>
      </c>
      <c r="F23" s="85">
        <v>1</v>
      </c>
      <c r="G23" s="85">
        <v>1243</v>
      </c>
      <c r="H23" s="85">
        <v>970</v>
      </c>
      <c r="I23" s="85">
        <v>717</v>
      </c>
      <c r="J23" s="84">
        <v>4120</v>
      </c>
      <c r="K23" s="75"/>
    </row>
    <row r="24" spans="1:11" s="74" customFormat="1" ht="14.25" customHeight="1">
      <c r="A24" s="94"/>
      <c r="B24" s="89">
        <v>3</v>
      </c>
      <c r="C24" s="85">
        <v>27083</v>
      </c>
      <c r="D24" s="85">
        <v>3423</v>
      </c>
      <c r="E24" s="85">
        <v>16704</v>
      </c>
      <c r="F24" s="85">
        <v>1</v>
      </c>
      <c r="G24" s="85">
        <v>1255</v>
      </c>
      <c r="H24" s="85">
        <v>970</v>
      </c>
      <c r="I24" s="85">
        <v>724</v>
      </c>
      <c r="J24" s="84">
        <v>4006</v>
      </c>
      <c r="K24" s="75"/>
    </row>
    <row r="25" spans="1:11" s="74" customFormat="1" ht="14.25" customHeight="1">
      <c r="A25" s="95"/>
      <c r="B25" s="89">
        <v>4</v>
      </c>
      <c r="C25" s="85">
        <v>27223</v>
      </c>
      <c r="D25" s="85">
        <v>3434</v>
      </c>
      <c r="E25" s="85">
        <v>16767</v>
      </c>
      <c r="F25" s="85">
        <v>1</v>
      </c>
      <c r="G25" s="85">
        <v>1262</v>
      </c>
      <c r="H25" s="85">
        <v>1003</v>
      </c>
      <c r="I25" s="85">
        <v>723</v>
      </c>
      <c r="J25" s="84">
        <v>4033</v>
      </c>
      <c r="K25" s="75"/>
    </row>
    <row r="26" spans="1:11" s="74" customFormat="1" ht="15.75" customHeight="1">
      <c r="A26" s="95"/>
      <c r="B26" s="92"/>
      <c r="C26" s="85"/>
      <c r="D26" s="85"/>
      <c r="E26" s="85"/>
      <c r="F26" s="85"/>
      <c r="G26" s="85"/>
      <c r="H26" s="85"/>
      <c r="I26" s="85"/>
      <c r="J26" s="84"/>
      <c r="K26" s="75"/>
    </row>
    <row r="27" spans="1:11" s="74" customFormat="1" ht="14.25" customHeight="1">
      <c r="A27" s="95" t="s">
        <v>23</v>
      </c>
      <c r="B27" s="89">
        <v>2</v>
      </c>
      <c r="C27" s="85">
        <v>29097</v>
      </c>
      <c r="D27" s="85">
        <v>4131</v>
      </c>
      <c r="E27" s="85">
        <v>18936</v>
      </c>
      <c r="F27" s="86" t="s">
        <v>42</v>
      </c>
      <c r="G27" s="85">
        <v>1134</v>
      </c>
      <c r="H27" s="85">
        <v>910</v>
      </c>
      <c r="I27" s="85">
        <v>397</v>
      </c>
      <c r="J27" s="84">
        <v>3589</v>
      </c>
      <c r="K27" s="75"/>
    </row>
    <row r="28" spans="1:11" s="74" customFormat="1" ht="14.25" customHeight="1">
      <c r="A28" s="94"/>
      <c r="B28" s="89">
        <v>3</v>
      </c>
      <c r="C28" s="85">
        <v>29413</v>
      </c>
      <c r="D28" s="85">
        <v>4167</v>
      </c>
      <c r="E28" s="85">
        <v>19246</v>
      </c>
      <c r="F28" s="86" t="s">
        <v>42</v>
      </c>
      <c r="G28" s="85">
        <v>1184</v>
      </c>
      <c r="H28" s="85">
        <v>926</v>
      </c>
      <c r="I28" s="85">
        <v>407</v>
      </c>
      <c r="J28" s="84">
        <v>3483</v>
      </c>
      <c r="K28" s="75"/>
    </row>
    <row r="29" spans="1:11" s="74" customFormat="1" ht="14.25" customHeight="1">
      <c r="A29" s="95"/>
      <c r="B29" s="89">
        <v>4</v>
      </c>
      <c r="C29" s="85">
        <v>29636</v>
      </c>
      <c r="D29" s="85">
        <v>4192</v>
      </c>
      <c r="E29" s="85">
        <v>19389</v>
      </c>
      <c r="F29" s="85">
        <v>1</v>
      </c>
      <c r="G29" s="85">
        <v>1226</v>
      </c>
      <c r="H29" s="85">
        <v>931</v>
      </c>
      <c r="I29" s="85">
        <v>414</v>
      </c>
      <c r="J29" s="84">
        <v>3483</v>
      </c>
      <c r="K29" s="75"/>
    </row>
    <row r="30" spans="1:11" s="74" customFormat="1" ht="14.25" customHeight="1">
      <c r="A30" s="95"/>
      <c r="B30" s="92"/>
      <c r="C30" s="85"/>
      <c r="D30" s="85"/>
      <c r="E30" s="85"/>
      <c r="F30" s="85"/>
      <c r="G30" s="85"/>
      <c r="H30" s="85"/>
      <c r="I30" s="85"/>
      <c r="J30" s="84"/>
      <c r="K30" s="75"/>
    </row>
    <row r="31" spans="1:11" s="74" customFormat="1" ht="14.25" customHeight="1">
      <c r="A31" s="95" t="s">
        <v>24</v>
      </c>
      <c r="B31" s="89">
        <v>2</v>
      </c>
      <c r="C31" s="85">
        <v>10572</v>
      </c>
      <c r="D31" s="85">
        <v>1807</v>
      </c>
      <c r="E31" s="85">
        <v>6651</v>
      </c>
      <c r="F31" s="85">
        <v>1</v>
      </c>
      <c r="G31" s="85">
        <v>350</v>
      </c>
      <c r="H31" s="85">
        <v>344</v>
      </c>
      <c r="I31" s="85">
        <v>208</v>
      </c>
      <c r="J31" s="84">
        <v>1211</v>
      </c>
      <c r="K31" s="75"/>
    </row>
    <row r="32" spans="1:11" s="74" customFormat="1" ht="14.25" customHeight="1">
      <c r="A32" s="94"/>
      <c r="B32" s="89">
        <v>3</v>
      </c>
      <c r="C32" s="85">
        <v>10575</v>
      </c>
      <c r="D32" s="85">
        <v>1792</v>
      </c>
      <c r="E32" s="85">
        <v>6698</v>
      </c>
      <c r="F32" s="85">
        <v>1</v>
      </c>
      <c r="G32" s="85">
        <v>353</v>
      </c>
      <c r="H32" s="85">
        <v>340</v>
      </c>
      <c r="I32" s="85">
        <v>214</v>
      </c>
      <c r="J32" s="84">
        <v>1177</v>
      </c>
      <c r="K32" s="75"/>
    </row>
    <row r="33" spans="1:19" s="74" customFormat="1" ht="14.25" customHeight="1">
      <c r="A33" s="95"/>
      <c r="B33" s="89">
        <v>4</v>
      </c>
      <c r="C33" s="85">
        <v>10683</v>
      </c>
      <c r="D33" s="85">
        <v>1814</v>
      </c>
      <c r="E33" s="85">
        <v>6769</v>
      </c>
      <c r="F33" s="85">
        <v>1</v>
      </c>
      <c r="G33" s="85">
        <v>382</v>
      </c>
      <c r="H33" s="85">
        <v>354</v>
      </c>
      <c r="I33" s="85">
        <v>219</v>
      </c>
      <c r="J33" s="84">
        <v>1144</v>
      </c>
      <c r="K33" s="75"/>
    </row>
    <row r="34" spans="1:19" s="74" customFormat="1" ht="14.25" customHeight="1">
      <c r="A34" s="95"/>
      <c r="B34" s="92"/>
      <c r="C34" s="85"/>
      <c r="D34" s="85"/>
      <c r="E34" s="85"/>
      <c r="F34" s="85"/>
      <c r="G34" s="85"/>
      <c r="H34" s="85"/>
      <c r="I34" s="85"/>
      <c r="J34" s="84"/>
      <c r="K34" s="75"/>
    </row>
    <row r="35" spans="1:19" s="74" customFormat="1" ht="14.25" customHeight="1">
      <c r="A35" s="95" t="s">
        <v>16</v>
      </c>
      <c r="B35" s="89">
        <v>2</v>
      </c>
      <c r="C35" s="85">
        <f>D35+E35+G35+H35+I35+J35</f>
        <v>16909</v>
      </c>
      <c r="D35" s="85">
        <v>2196</v>
      </c>
      <c r="E35" s="85">
        <v>10789</v>
      </c>
      <c r="F35" s="86" t="s">
        <v>42</v>
      </c>
      <c r="G35" s="85">
        <v>724</v>
      </c>
      <c r="H35" s="85">
        <v>495</v>
      </c>
      <c r="I35" s="85">
        <v>437</v>
      </c>
      <c r="J35" s="84">
        <v>2268</v>
      </c>
      <c r="K35" s="75"/>
    </row>
    <row r="36" spans="1:19" s="74" customFormat="1" ht="14.25" customHeight="1">
      <c r="A36" s="94"/>
      <c r="B36" s="89">
        <v>3</v>
      </c>
      <c r="C36" s="85">
        <f>D36+E36+G36+H36+I36+J36</f>
        <v>17002</v>
      </c>
      <c r="D36" s="85">
        <v>2213</v>
      </c>
      <c r="E36" s="85">
        <v>10889</v>
      </c>
      <c r="F36" s="86" t="s">
        <v>42</v>
      </c>
      <c r="G36" s="85">
        <v>712</v>
      </c>
      <c r="H36" s="85">
        <v>512</v>
      </c>
      <c r="I36" s="85">
        <v>438</v>
      </c>
      <c r="J36" s="84">
        <v>2238</v>
      </c>
      <c r="K36" s="75"/>
    </row>
    <row r="37" spans="1:19" s="74" customFormat="1" ht="14.25" customHeight="1">
      <c r="A37" s="95"/>
      <c r="B37" s="89">
        <v>4</v>
      </c>
      <c r="C37" s="85">
        <f>D37+E37+G37+H37+I37+J37</f>
        <v>17216</v>
      </c>
      <c r="D37" s="85">
        <v>2232</v>
      </c>
      <c r="E37" s="85">
        <v>11087</v>
      </c>
      <c r="F37" s="86" t="s">
        <v>42</v>
      </c>
      <c r="G37" s="85">
        <v>725</v>
      </c>
      <c r="H37" s="85">
        <v>527</v>
      </c>
      <c r="I37" s="85">
        <v>442</v>
      </c>
      <c r="J37" s="84">
        <v>2203</v>
      </c>
      <c r="K37" s="75"/>
    </row>
    <row r="38" spans="1:19" s="74" customFormat="1" ht="14.25" customHeight="1">
      <c r="A38" s="95"/>
      <c r="B38" s="92"/>
      <c r="C38" s="85"/>
      <c r="D38" s="85"/>
      <c r="E38" s="85"/>
      <c r="F38" s="85"/>
      <c r="G38" s="85"/>
      <c r="H38" s="85"/>
      <c r="I38" s="85"/>
      <c r="J38" s="84"/>
      <c r="K38" s="75"/>
    </row>
    <row r="39" spans="1:19" s="74" customFormat="1" ht="14.25" customHeight="1">
      <c r="A39" s="95" t="s">
        <v>26</v>
      </c>
      <c r="B39" s="89">
        <v>2</v>
      </c>
      <c r="C39" s="85">
        <v>11276</v>
      </c>
      <c r="D39" s="85">
        <v>3239</v>
      </c>
      <c r="E39" s="85">
        <v>5204</v>
      </c>
      <c r="F39" s="86" t="s">
        <v>42</v>
      </c>
      <c r="G39" s="85">
        <v>187</v>
      </c>
      <c r="H39" s="85">
        <v>113</v>
      </c>
      <c r="I39" s="85">
        <v>336</v>
      </c>
      <c r="J39" s="84">
        <v>2197</v>
      </c>
      <c r="K39" s="75"/>
      <c r="L39" s="96"/>
      <c r="M39" s="96"/>
      <c r="N39" s="96"/>
      <c r="O39" s="99"/>
      <c r="P39" s="98"/>
      <c r="Q39" s="97"/>
      <c r="R39" s="97"/>
      <c r="S39" s="96"/>
    </row>
    <row r="40" spans="1:19" s="74" customFormat="1" ht="14.25" customHeight="1">
      <c r="A40" s="94"/>
      <c r="B40" s="89">
        <v>3</v>
      </c>
      <c r="C40" s="85">
        <v>11033</v>
      </c>
      <c r="D40" s="85">
        <v>3180</v>
      </c>
      <c r="E40" s="85">
        <v>5070</v>
      </c>
      <c r="F40" s="86" t="s">
        <v>42</v>
      </c>
      <c r="G40" s="85">
        <v>188</v>
      </c>
      <c r="H40" s="85">
        <v>123</v>
      </c>
      <c r="I40" s="85">
        <v>330</v>
      </c>
      <c r="J40" s="84">
        <v>2142</v>
      </c>
      <c r="K40" s="75"/>
      <c r="L40" s="96"/>
      <c r="M40" s="96"/>
      <c r="N40" s="96"/>
      <c r="O40" s="99"/>
      <c r="P40" s="98"/>
      <c r="Q40" s="97"/>
      <c r="R40" s="97"/>
      <c r="S40" s="96"/>
    </row>
    <row r="41" spans="1:19" s="74" customFormat="1" ht="14.25" customHeight="1">
      <c r="A41" s="95"/>
      <c r="B41" s="89">
        <v>4</v>
      </c>
      <c r="C41" s="85">
        <v>10987</v>
      </c>
      <c r="D41" s="85">
        <v>3159</v>
      </c>
      <c r="E41" s="85">
        <v>5034</v>
      </c>
      <c r="F41" s="86" t="s">
        <v>43</v>
      </c>
      <c r="G41" s="85">
        <v>191</v>
      </c>
      <c r="H41" s="85">
        <v>121</v>
      </c>
      <c r="I41" s="85">
        <v>336</v>
      </c>
      <c r="J41" s="84">
        <v>2146</v>
      </c>
      <c r="K41" s="75"/>
    </row>
    <row r="42" spans="1:19" s="74" customFormat="1" ht="14.25" customHeight="1">
      <c r="A42" s="95"/>
      <c r="B42" s="92"/>
      <c r="C42" s="85"/>
      <c r="D42" s="85"/>
      <c r="E42" s="85"/>
      <c r="F42" s="85"/>
      <c r="G42" s="85"/>
      <c r="H42" s="85"/>
      <c r="I42" s="85"/>
      <c r="J42" s="84"/>
      <c r="K42" s="75"/>
    </row>
    <row r="43" spans="1:19" s="74" customFormat="1" ht="14.25" customHeight="1">
      <c r="A43" s="95" t="s">
        <v>0</v>
      </c>
      <c r="B43" s="89">
        <v>2</v>
      </c>
      <c r="C43" s="85">
        <v>11091</v>
      </c>
      <c r="D43" s="85">
        <v>2902</v>
      </c>
      <c r="E43" s="85">
        <v>5933</v>
      </c>
      <c r="F43" s="86" t="s">
        <v>42</v>
      </c>
      <c r="G43" s="85">
        <v>323</v>
      </c>
      <c r="H43" s="85">
        <v>217</v>
      </c>
      <c r="I43" s="85">
        <v>479</v>
      </c>
      <c r="J43" s="84">
        <v>1237</v>
      </c>
      <c r="K43" s="75"/>
    </row>
    <row r="44" spans="1:19" s="74" customFormat="1" ht="14.25" customHeight="1">
      <c r="A44" s="94"/>
      <c r="B44" s="89">
        <v>3</v>
      </c>
      <c r="C44" s="85">
        <v>10972</v>
      </c>
      <c r="D44" s="85">
        <v>2890</v>
      </c>
      <c r="E44" s="85">
        <v>5903</v>
      </c>
      <c r="F44" s="86" t="s">
        <v>42</v>
      </c>
      <c r="G44" s="85">
        <v>327</v>
      </c>
      <c r="H44" s="85">
        <v>216</v>
      </c>
      <c r="I44" s="85">
        <v>478</v>
      </c>
      <c r="J44" s="84">
        <v>1158</v>
      </c>
      <c r="K44" s="75"/>
    </row>
    <row r="45" spans="1:19" s="74" customFormat="1" ht="14.25" customHeight="1">
      <c r="A45" s="94"/>
      <c r="B45" s="89">
        <v>4</v>
      </c>
      <c r="C45" s="93">
        <v>10992</v>
      </c>
      <c r="D45" s="85">
        <v>2902</v>
      </c>
      <c r="E45" s="85">
        <v>5901</v>
      </c>
      <c r="F45" s="86" t="s">
        <v>42</v>
      </c>
      <c r="G45" s="85">
        <v>340</v>
      </c>
      <c r="H45" s="85">
        <v>227</v>
      </c>
      <c r="I45" s="85">
        <v>475</v>
      </c>
      <c r="J45" s="84">
        <v>1147</v>
      </c>
      <c r="K45" s="75"/>
    </row>
    <row r="46" spans="1:19" s="74" customFormat="1" ht="14.25" customHeight="1">
      <c r="A46" s="90"/>
      <c r="B46" s="92"/>
      <c r="C46" s="85"/>
      <c r="D46" s="85"/>
      <c r="E46" s="85"/>
      <c r="F46" s="85"/>
      <c r="G46" s="85"/>
      <c r="H46" s="85"/>
      <c r="I46" s="85"/>
      <c r="J46" s="84"/>
      <c r="K46" s="75"/>
    </row>
    <row r="47" spans="1:19" s="74" customFormat="1" ht="14.25" customHeight="1">
      <c r="A47" s="91" t="s">
        <v>29</v>
      </c>
      <c r="B47" s="89">
        <v>2</v>
      </c>
      <c r="C47" s="85">
        <v>17284</v>
      </c>
      <c r="D47" s="85">
        <v>2756</v>
      </c>
      <c r="E47" s="85">
        <v>10730</v>
      </c>
      <c r="F47" s="86" t="s">
        <v>42</v>
      </c>
      <c r="G47" s="85">
        <v>616</v>
      </c>
      <c r="H47" s="85">
        <v>504</v>
      </c>
      <c r="I47" s="85">
        <v>318</v>
      </c>
      <c r="J47" s="84">
        <v>2360</v>
      </c>
      <c r="K47" s="75"/>
    </row>
    <row r="48" spans="1:19" s="74" customFormat="1" ht="14.25" customHeight="1">
      <c r="A48" s="90"/>
      <c r="B48" s="89">
        <v>3</v>
      </c>
      <c r="C48" s="85">
        <v>17403</v>
      </c>
      <c r="D48" s="85">
        <v>2760</v>
      </c>
      <c r="E48" s="85">
        <v>10839</v>
      </c>
      <c r="F48" s="86" t="s">
        <v>42</v>
      </c>
      <c r="G48" s="85">
        <v>647</v>
      </c>
      <c r="H48" s="85">
        <v>505</v>
      </c>
      <c r="I48" s="85">
        <v>327</v>
      </c>
      <c r="J48" s="84">
        <v>2325</v>
      </c>
      <c r="K48" s="75"/>
    </row>
    <row r="49" spans="1:11" s="74" customFormat="1" ht="14.25" customHeight="1">
      <c r="A49" s="88"/>
      <c r="B49" s="87">
        <v>4</v>
      </c>
      <c r="C49" s="85">
        <v>17473</v>
      </c>
      <c r="D49" s="85">
        <v>2737</v>
      </c>
      <c r="E49" s="85">
        <v>10874</v>
      </c>
      <c r="F49" s="86" t="s">
        <v>41</v>
      </c>
      <c r="G49" s="85">
        <v>678</v>
      </c>
      <c r="H49" s="85">
        <v>547</v>
      </c>
      <c r="I49" s="85">
        <v>327</v>
      </c>
      <c r="J49" s="84">
        <v>2310</v>
      </c>
      <c r="K49" s="75"/>
    </row>
    <row r="50" spans="1:11" s="74" customFormat="1" ht="14.25" customHeight="1" thickBot="1">
      <c r="A50" s="83"/>
      <c r="B50" s="82"/>
      <c r="C50" s="80"/>
      <c r="D50" s="80"/>
      <c r="E50" s="80"/>
      <c r="F50" s="81"/>
      <c r="G50" s="80"/>
      <c r="H50" s="80"/>
      <c r="I50" s="80"/>
      <c r="J50" s="79"/>
      <c r="K50" s="75"/>
    </row>
    <row r="51" spans="1:11" s="74" customFormat="1" ht="14.25" customHeight="1">
      <c r="A51" s="78" t="s">
        <v>40</v>
      </c>
      <c r="B51" s="78"/>
      <c r="C51" s="78"/>
      <c r="D51" s="78"/>
      <c r="E51" s="78"/>
      <c r="F51" s="78"/>
      <c r="G51" s="78"/>
      <c r="H51" s="76"/>
      <c r="I51" s="77" t="s">
        <v>39</v>
      </c>
      <c r="J51" s="77"/>
      <c r="K51" s="75"/>
    </row>
    <row r="52" spans="1:11" s="74" customFormat="1" ht="14.25" customHeight="1">
      <c r="A52" s="74" t="s">
        <v>38</v>
      </c>
      <c r="B52" s="76"/>
      <c r="C52" s="76"/>
      <c r="D52" s="76"/>
      <c r="E52" s="76"/>
      <c r="F52" s="76"/>
      <c r="G52" s="76"/>
      <c r="H52" s="76"/>
      <c r="I52" s="76"/>
      <c r="J52" s="76"/>
      <c r="K52" s="75"/>
    </row>
  </sheetData>
  <mergeCells count="3">
    <mergeCell ref="A3:D3"/>
    <mergeCell ref="A51:G51"/>
    <mergeCell ref="I51:J51"/>
  </mergeCells>
  <phoneticPr fontId="2"/>
  <pageMargins left="0.78740157480314965" right="0.59055118110236227" top="0.78740157480314965" bottom="0.78740157480314965" header="0.51181102362204722" footer="0.51181102362204722"/>
  <pageSetup paperSize="9" fitToWidth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view="pageBreakPreview" zoomScale="190" zoomScaleSheetLayoutView="190" workbookViewId="0">
      <pane ySplit="7" topLeftCell="A8" activePane="bottomLeft" state="frozen"/>
      <selection pane="bottomLeft" activeCell="I10" sqref="I10"/>
    </sheetView>
  </sheetViews>
  <sheetFormatPr defaultRowHeight="13.5"/>
  <cols>
    <col min="1" max="1" width="13.375" style="114" customWidth="1"/>
    <col min="2" max="2" width="15.5" style="114" customWidth="1"/>
    <col min="3" max="3" width="10.625" style="115" customWidth="1"/>
    <col min="4" max="4" width="8.125" style="115" customWidth="1"/>
    <col min="5" max="5" width="10.625" style="115" customWidth="1"/>
    <col min="6" max="6" width="8.125" style="115" customWidth="1"/>
    <col min="7" max="7" width="10.625" style="115" customWidth="1"/>
    <col min="8" max="8" width="8.125" style="115" customWidth="1"/>
    <col min="9" max="9" width="3.25" style="115" customWidth="1"/>
    <col min="10" max="10" width="1.375" style="115" customWidth="1"/>
    <col min="11" max="11" width="1.75" style="114" customWidth="1"/>
    <col min="12" max="16384" width="9" style="114"/>
  </cols>
  <sheetData>
    <row r="1" spans="1:10" ht="21">
      <c r="A1" s="170"/>
      <c r="F1" s="169" t="s">
        <v>105</v>
      </c>
      <c r="G1" s="169"/>
      <c r="H1" s="169"/>
      <c r="I1" s="168"/>
    </row>
    <row r="3" spans="1:10" ht="14.25" customHeight="1">
      <c r="A3" s="167"/>
      <c r="B3" s="167"/>
    </row>
    <row r="4" spans="1:10" ht="18" customHeight="1">
      <c r="A4" s="166" t="s">
        <v>104</v>
      </c>
      <c r="B4" s="166"/>
      <c r="C4" s="166"/>
      <c r="D4" s="166"/>
    </row>
    <row r="5" spans="1:10" ht="14.25" customHeight="1" thickBot="1">
      <c r="A5" s="165"/>
      <c r="B5" s="165"/>
    </row>
    <row r="6" spans="1:10" ht="18.75" customHeight="1">
      <c r="A6" s="164" t="s">
        <v>103</v>
      </c>
      <c r="B6" s="163" t="s">
        <v>102</v>
      </c>
      <c r="C6" s="160" t="s">
        <v>101</v>
      </c>
      <c r="D6" s="162"/>
      <c r="E6" s="161" t="s">
        <v>100</v>
      </c>
      <c r="F6" s="161"/>
      <c r="G6" s="160" t="s">
        <v>99</v>
      </c>
      <c r="H6" s="159"/>
      <c r="I6" s="153"/>
      <c r="J6" s="152"/>
    </row>
    <row r="7" spans="1:10" ht="18.75" customHeight="1">
      <c r="A7" s="158"/>
      <c r="B7" s="157"/>
      <c r="C7" s="156" t="s">
        <v>98</v>
      </c>
      <c r="D7" s="156" t="s">
        <v>97</v>
      </c>
      <c r="E7" s="156" t="s">
        <v>98</v>
      </c>
      <c r="F7" s="156" t="s">
        <v>97</v>
      </c>
      <c r="G7" s="155" t="s">
        <v>98</v>
      </c>
      <c r="H7" s="154" t="s">
        <v>97</v>
      </c>
      <c r="I7" s="153"/>
      <c r="J7" s="152"/>
    </row>
    <row r="8" spans="1:10" s="144" customFormat="1" ht="16.5" customHeight="1">
      <c r="A8" s="151"/>
      <c r="B8" s="150"/>
      <c r="C8" s="148"/>
      <c r="D8" s="149"/>
      <c r="E8" s="148"/>
      <c r="F8" s="149"/>
      <c r="G8" s="148"/>
      <c r="H8" s="147"/>
      <c r="I8" s="146"/>
      <c r="J8" s="145"/>
    </row>
    <row r="9" spans="1:10" s="129" customFormat="1" ht="16.5" customHeight="1">
      <c r="A9" s="128" t="s">
        <v>18</v>
      </c>
      <c r="B9" s="143" t="s">
        <v>96</v>
      </c>
      <c r="C9" s="126">
        <v>2782</v>
      </c>
      <c r="D9" s="125">
        <v>2168</v>
      </c>
      <c r="E9" s="126">
        <v>2253</v>
      </c>
      <c r="F9" s="125">
        <v>1852</v>
      </c>
      <c r="G9" s="126">
        <v>2362</v>
      </c>
      <c r="H9" s="123">
        <v>1925</v>
      </c>
      <c r="I9" s="134"/>
      <c r="J9" s="131"/>
    </row>
    <row r="10" spans="1:10" s="129" customFormat="1" ht="16.5" customHeight="1">
      <c r="A10" s="128" t="s">
        <v>10</v>
      </c>
      <c r="B10" s="143" t="s">
        <v>95</v>
      </c>
      <c r="C10" s="124">
        <v>1200</v>
      </c>
      <c r="D10" s="125">
        <v>857</v>
      </c>
      <c r="E10" s="124">
        <v>965</v>
      </c>
      <c r="F10" s="125">
        <v>739</v>
      </c>
      <c r="G10" s="130">
        <v>1025</v>
      </c>
      <c r="H10" s="123">
        <v>774</v>
      </c>
      <c r="I10" s="134"/>
      <c r="J10" s="131"/>
    </row>
    <row r="11" spans="1:10" s="129" customFormat="1" ht="16.5" customHeight="1">
      <c r="A11" s="128" t="s">
        <v>10</v>
      </c>
      <c r="B11" s="143" t="s">
        <v>94</v>
      </c>
      <c r="C11" s="126">
        <v>1651</v>
      </c>
      <c r="D11" s="125">
        <v>1213</v>
      </c>
      <c r="E11" s="126">
        <v>1357</v>
      </c>
      <c r="F11" s="125">
        <v>1077</v>
      </c>
      <c r="G11" s="126">
        <v>1403</v>
      </c>
      <c r="H11" s="123">
        <v>1068</v>
      </c>
      <c r="I11" s="134"/>
      <c r="J11" s="131"/>
    </row>
    <row r="12" spans="1:10" s="129" customFormat="1" ht="16.5" customHeight="1">
      <c r="A12" s="128" t="s">
        <v>10</v>
      </c>
      <c r="B12" s="143" t="s">
        <v>93</v>
      </c>
      <c r="C12" s="124">
        <v>594</v>
      </c>
      <c r="D12" s="125">
        <v>392</v>
      </c>
      <c r="E12" s="124">
        <v>498</v>
      </c>
      <c r="F12" s="125">
        <v>369</v>
      </c>
      <c r="G12" s="130">
        <v>519</v>
      </c>
      <c r="H12" s="123">
        <v>377</v>
      </c>
      <c r="I12" s="134"/>
      <c r="J12" s="131"/>
    </row>
    <row r="13" spans="1:10" s="129" customFormat="1" ht="16.5" customHeight="1">
      <c r="A13" s="128" t="s">
        <v>10</v>
      </c>
      <c r="B13" s="143" t="s">
        <v>92</v>
      </c>
      <c r="C13" s="124">
        <v>3294</v>
      </c>
      <c r="D13" s="125">
        <v>2677</v>
      </c>
      <c r="E13" s="124">
        <v>3035</v>
      </c>
      <c r="F13" s="125">
        <v>2595</v>
      </c>
      <c r="G13" s="124">
        <v>3049</v>
      </c>
      <c r="H13" s="123">
        <v>2566</v>
      </c>
      <c r="I13" s="134"/>
      <c r="J13" s="131"/>
    </row>
    <row r="14" spans="1:10" s="129" customFormat="1" ht="16.5" customHeight="1">
      <c r="A14" s="128" t="s">
        <v>10</v>
      </c>
      <c r="B14" s="143" t="s">
        <v>91</v>
      </c>
      <c r="C14" s="124">
        <v>5969</v>
      </c>
      <c r="D14" s="125">
        <v>4198</v>
      </c>
      <c r="E14" s="124">
        <v>4685</v>
      </c>
      <c r="F14" s="125">
        <v>3628</v>
      </c>
      <c r="G14" s="124">
        <v>4722</v>
      </c>
      <c r="H14" s="123">
        <v>3509</v>
      </c>
      <c r="I14" s="134"/>
      <c r="J14" s="131"/>
    </row>
    <row r="15" spans="1:10" s="129" customFormat="1" ht="16.5" customHeight="1">
      <c r="A15" s="128" t="s">
        <v>89</v>
      </c>
      <c r="B15" s="143" t="s">
        <v>90</v>
      </c>
      <c r="C15" s="124">
        <v>1080</v>
      </c>
      <c r="D15" s="125">
        <v>771</v>
      </c>
      <c r="E15" s="124">
        <v>890</v>
      </c>
      <c r="F15" s="125">
        <v>690</v>
      </c>
      <c r="G15" s="124">
        <v>875</v>
      </c>
      <c r="H15" s="123">
        <v>652</v>
      </c>
      <c r="I15" s="134"/>
      <c r="J15" s="131"/>
    </row>
    <row r="16" spans="1:10" s="129" customFormat="1" ht="16.5" customHeight="1">
      <c r="A16" s="128" t="s">
        <v>89</v>
      </c>
      <c r="B16" s="143" t="s">
        <v>88</v>
      </c>
      <c r="C16" s="124">
        <v>3937</v>
      </c>
      <c r="D16" s="125">
        <v>2728</v>
      </c>
      <c r="E16" s="124">
        <v>3048</v>
      </c>
      <c r="F16" s="125">
        <v>2278</v>
      </c>
      <c r="G16" s="124">
        <v>3267</v>
      </c>
      <c r="H16" s="123">
        <v>2399</v>
      </c>
      <c r="I16" s="134"/>
      <c r="J16" s="131"/>
    </row>
    <row r="17" spans="1:10" s="129" customFormat="1" ht="16.5" customHeight="1">
      <c r="A17" s="128"/>
      <c r="B17" s="143"/>
      <c r="C17" s="124"/>
      <c r="D17" s="125"/>
      <c r="E17" s="124"/>
      <c r="F17" s="125"/>
      <c r="G17" s="130"/>
      <c r="H17" s="123"/>
      <c r="I17" s="134"/>
      <c r="J17" s="131"/>
    </row>
    <row r="18" spans="1:10" s="129" customFormat="1" ht="16.5" customHeight="1">
      <c r="A18" s="128" t="s">
        <v>19</v>
      </c>
      <c r="B18" s="127" t="s">
        <v>87</v>
      </c>
      <c r="C18" s="124">
        <v>5821</v>
      </c>
      <c r="D18" s="125">
        <v>3900</v>
      </c>
      <c r="E18" s="124">
        <v>4255</v>
      </c>
      <c r="F18" s="125">
        <v>3112</v>
      </c>
      <c r="G18" s="124">
        <v>4422</v>
      </c>
      <c r="H18" s="123">
        <v>3104</v>
      </c>
      <c r="I18" s="142"/>
      <c r="J18" s="141"/>
    </row>
    <row r="19" spans="1:10" s="129" customFormat="1" ht="16.5" customHeight="1">
      <c r="A19" s="128" t="s">
        <v>7</v>
      </c>
      <c r="B19" s="127" t="s">
        <v>86</v>
      </c>
      <c r="C19" s="124">
        <v>1201</v>
      </c>
      <c r="D19" s="125">
        <v>893</v>
      </c>
      <c r="E19" s="124">
        <v>939</v>
      </c>
      <c r="F19" s="125">
        <v>739</v>
      </c>
      <c r="G19" s="124">
        <v>958</v>
      </c>
      <c r="H19" s="123">
        <v>743</v>
      </c>
      <c r="I19" s="134"/>
      <c r="J19" s="131"/>
    </row>
    <row r="20" spans="1:10" s="129" customFormat="1" ht="16.5" customHeight="1">
      <c r="A20" s="128"/>
      <c r="B20" s="127"/>
      <c r="C20" s="124"/>
      <c r="D20" s="125"/>
      <c r="E20" s="124"/>
      <c r="F20" s="125"/>
      <c r="G20" s="130"/>
      <c r="H20" s="123"/>
      <c r="I20" s="134"/>
      <c r="J20" s="131"/>
    </row>
    <row r="21" spans="1:10" s="129" customFormat="1" ht="16.5" customHeight="1">
      <c r="A21" s="128" t="s">
        <v>20</v>
      </c>
      <c r="B21" s="127" t="s">
        <v>85</v>
      </c>
      <c r="C21" s="126">
        <v>2852</v>
      </c>
      <c r="D21" s="125">
        <v>1999</v>
      </c>
      <c r="E21" s="126">
        <v>2352</v>
      </c>
      <c r="F21" s="125">
        <v>1760</v>
      </c>
      <c r="G21" s="124">
        <v>2398</v>
      </c>
      <c r="H21" s="123">
        <v>1758</v>
      </c>
      <c r="I21" s="134"/>
      <c r="J21" s="131"/>
    </row>
    <row r="22" spans="1:10" s="129" customFormat="1" ht="16.5" customHeight="1">
      <c r="A22" s="128" t="s">
        <v>7</v>
      </c>
      <c r="B22" s="127" t="s">
        <v>84</v>
      </c>
      <c r="C22" s="124">
        <v>3347</v>
      </c>
      <c r="D22" s="125">
        <v>2497</v>
      </c>
      <c r="E22" s="124">
        <v>2803</v>
      </c>
      <c r="F22" s="125">
        <v>2236</v>
      </c>
      <c r="G22" s="124">
        <v>2892</v>
      </c>
      <c r="H22" s="123">
        <v>2251</v>
      </c>
      <c r="I22" s="134"/>
      <c r="J22" s="131"/>
    </row>
    <row r="23" spans="1:10" s="129" customFormat="1" ht="16.5" customHeight="1">
      <c r="A23" s="128" t="s">
        <v>7</v>
      </c>
      <c r="B23" s="127" t="s">
        <v>83</v>
      </c>
      <c r="C23" s="124">
        <v>10240</v>
      </c>
      <c r="D23" s="125">
        <v>6402</v>
      </c>
      <c r="E23" s="124">
        <v>7293</v>
      </c>
      <c r="F23" s="125">
        <v>4996</v>
      </c>
      <c r="G23" s="124">
        <v>8146</v>
      </c>
      <c r="H23" s="123">
        <v>5513</v>
      </c>
      <c r="I23" s="134"/>
      <c r="J23" s="131"/>
    </row>
    <row r="24" spans="1:10" s="129" customFormat="1" ht="16.5" customHeight="1">
      <c r="A24" s="128" t="s">
        <v>7</v>
      </c>
      <c r="B24" s="127" t="s">
        <v>82</v>
      </c>
      <c r="C24" s="124">
        <v>2775</v>
      </c>
      <c r="D24" s="125">
        <v>1895</v>
      </c>
      <c r="E24" s="124">
        <v>2148</v>
      </c>
      <c r="F24" s="125">
        <v>1579</v>
      </c>
      <c r="G24" s="124">
        <v>2168</v>
      </c>
      <c r="H24" s="123">
        <v>1548</v>
      </c>
      <c r="I24" s="134"/>
      <c r="J24" s="131"/>
    </row>
    <row r="25" spans="1:10" s="129" customFormat="1" ht="16.5" customHeight="1">
      <c r="A25" s="128" t="s">
        <v>7</v>
      </c>
      <c r="B25" s="127" t="s">
        <v>81</v>
      </c>
      <c r="C25" s="126">
        <v>4230</v>
      </c>
      <c r="D25" s="125">
        <v>3277</v>
      </c>
      <c r="E25" s="126">
        <v>3560</v>
      </c>
      <c r="F25" s="125">
        <v>2909</v>
      </c>
      <c r="G25" s="124">
        <v>3580</v>
      </c>
      <c r="H25" s="123">
        <v>2859</v>
      </c>
      <c r="I25" s="134"/>
      <c r="J25" s="131"/>
    </row>
    <row r="26" spans="1:10" s="129" customFormat="1" ht="16.5" customHeight="1">
      <c r="A26" s="128"/>
      <c r="B26" s="127"/>
      <c r="C26" s="124"/>
      <c r="D26" s="125"/>
      <c r="E26" s="124"/>
      <c r="F26" s="125"/>
      <c r="G26" s="130"/>
      <c r="H26" s="123"/>
      <c r="I26" s="134"/>
      <c r="J26" s="131"/>
    </row>
    <row r="27" spans="1:10" s="129" customFormat="1" ht="16.5" customHeight="1">
      <c r="A27" s="128" t="s">
        <v>22</v>
      </c>
      <c r="B27" s="127" t="s">
        <v>80</v>
      </c>
      <c r="C27" s="126">
        <v>14756</v>
      </c>
      <c r="D27" s="125">
        <v>10892</v>
      </c>
      <c r="E27" s="126">
        <v>11463</v>
      </c>
      <c r="F27" s="125">
        <v>9166</v>
      </c>
      <c r="G27" s="130">
        <v>12004</v>
      </c>
      <c r="H27" s="123">
        <v>9345</v>
      </c>
      <c r="I27" s="134"/>
      <c r="J27" s="131"/>
    </row>
    <row r="28" spans="1:10" s="129" customFormat="1" ht="16.5" customHeight="1">
      <c r="A28" s="128" t="s">
        <v>7</v>
      </c>
      <c r="B28" s="127" t="s">
        <v>79</v>
      </c>
      <c r="C28" s="124">
        <v>9798</v>
      </c>
      <c r="D28" s="125">
        <v>7050</v>
      </c>
      <c r="E28" s="124">
        <v>7840</v>
      </c>
      <c r="F28" s="125">
        <v>6137</v>
      </c>
      <c r="G28" s="130">
        <v>7937</v>
      </c>
      <c r="H28" s="123">
        <v>5988</v>
      </c>
      <c r="I28" s="134"/>
      <c r="J28" s="131"/>
    </row>
    <row r="29" spans="1:10" s="129" customFormat="1" ht="16.5" customHeight="1">
      <c r="A29" s="128"/>
      <c r="B29" s="127"/>
      <c r="C29" s="124"/>
      <c r="D29" s="125"/>
      <c r="E29" s="124"/>
      <c r="F29" s="125"/>
      <c r="G29" s="130"/>
      <c r="H29" s="123"/>
      <c r="I29" s="134"/>
      <c r="J29" s="131"/>
    </row>
    <row r="30" spans="1:10" s="129" customFormat="1" ht="16.5" customHeight="1">
      <c r="A30" s="128" t="s">
        <v>23</v>
      </c>
      <c r="B30" s="127" t="s">
        <v>78</v>
      </c>
      <c r="C30" s="124">
        <v>1979</v>
      </c>
      <c r="D30" s="125">
        <v>1511</v>
      </c>
      <c r="E30" s="124">
        <v>1740</v>
      </c>
      <c r="F30" s="125">
        <v>1422</v>
      </c>
      <c r="G30" s="124">
        <v>1752</v>
      </c>
      <c r="H30" s="123">
        <v>1373</v>
      </c>
      <c r="I30" s="134"/>
      <c r="J30" s="131"/>
    </row>
    <row r="31" spans="1:10" s="129" customFormat="1" ht="16.5" customHeight="1">
      <c r="A31" s="128" t="s">
        <v>7</v>
      </c>
      <c r="B31" s="127" t="s">
        <v>77</v>
      </c>
      <c r="C31" s="124">
        <v>3585</v>
      </c>
      <c r="D31" s="125">
        <v>2458</v>
      </c>
      <c r="E31" s="124">
        <v>2697</v>
      </c>
      <c r="F31" s="125">
        <v>2026</v>
      </c>
      <c r="G31" s="124">
        <v>2787</v>
      </c>
      <c r="H31" s="123">
        <v>2034</v>
      </c>
      <c r="I31" s="134"/>
      <c r="J31" s="131"/>
    </row>
    <row r="32" spans="1:10" s="129" customFormat="1" ht="16.5" customHeight="1">
      <c r="A32" s="128" t="s">
        <v>7</v>
      </c>
      <c r="B32" s="127" t="s">
        <v>76</v>
      </c>
      <c r="C32" s="126">
        <v>2995</v>
      </c>
      <c r="D32" s="125">
        <v>2133</v>
      </c>
      <c r="E32" s="126">
        <v>2307</v>
      </c>
      <c r="F32" s="125">
        <v>1748</v>
      </c>
      <c r="G32" s="124">
        <v>2373</v>
      </c>
      <c r="H32" s="123">
        <v>1765</v>
      </c>
      <c r="I32" s="134"/>
      <c r="J32" s="131"/>
    </row>
    <row r="33" spans="1:14" s="129" customFormat="1" ht="16.5" customHeight="1">
      <c r="A33" s="128" t="s">
        <v>7</v>
      </c>
      <c r="B33" s="127" t="s">
        <v>75</v>
      </c>
      <c r="C33" s="124">
        <v>3116</v>
      </c>
      <c r="D33" s="125">
        <v>2371</v>
      </c>
      <c r="E33" s="124">
        <v>2442</v>
      </c>
      <c r="F33" s="125">
        <v>1978</v>
      </c>
      <c r="G33" s="124">
        <v>2464</v>
      </c>
      <c r="H33" s="123">
        <v>1943</v>
      </c>
    </row>
    <row r="34" spans="1:14" ht="16.5" customHeight="1">
      <c r="A34" s="140"/>
      <c r="B34" s="139"/>
      <c r="C34" s="138"/>
      <c r="D34" s="137"/>
      <c r="E34" s="138"/>
      <c r="F34" s="137"/>
      <c r="G34" s="136"/>
      <c r="H34" s="135"/>
      <c r="I34" s="134"/>
      <c r="J34" s="132"/>
      <c r="L34" s="129"/>
      <c r="M34" s="129"/>
    </row>
    <row r="35" spans="1:14" ht="16.5" customHeight="1">
      <c r="A35" s="128" t="s">
        <v>24</v>
      </c>
      <c r="B35" s="127" t="s">
        <v>74</v>
      </c>
      <c r="C35" s="124">
        <v>3254</v>
      </c>
      <c r="D35" s="125">
        <v>2492</v>
      </c>
      <c r="E35" s="124">
        <v>2608</v>
      </c>
      <c r="F35" s="125">
        <v>2184</v>
      </c>
      <c r="G35" s="124">
        <v>2697</v>
      </c>
      <c r="H35" s="123">
        <v>2205</v>
      </c>
      <c r="I35" s="132"/>
      <c r="J35" s="132"/>
      <c r="L35" s="129"/>
      <c r="M35" s="129"/>
    </row>
    <row r="36" spans="1:14" ht="16.5" customHeight="1">
      <c r="A36" s="128" t="s">
        <v>7</v>
      </c>
      <c r="B36" s="127" t="s">
        <v>73</v>
      </c>
      <c r="C36" s="124">
        <v>313</v>
      </c>
      <c r="D36" s="131">
        <v>199</v>
      </c>
      <c r="E36" s="124">
        <v>249</v>
      </c>
      <c r="F36" s="133">
        <v>170</v>
      </c>
      <c r="G36" s="124">
        <v>268</v>
      </c>
      <c r="H36" s="123">
        <v>181</v>
      </c>
      <c r="I36" s="132"/>
      <c r="J36" s="129"/>
      <c r="L36" s="129"/>
      <c r="M36" s="129"/>
    </row>
    <row r="37" spans="1:14" ht="16.5" customHeight="1">
      <c r="A37" s="128"/>
      <c r="B37" s="127"/>
      <c r="C37" s="124"/>
      <c r="D37" s="125"/>
      <c r="E37" s="124"/>
      <c r="F37" s="125"/>
      <c r="G37" s="130"/>
      <c r="H37" s="123"/>
      <c r="I37" s="132"/>
      <c r="J37" s="132"/>
      <c r="L37" s="129"/>
      <c r="M37" s="129"/>
    </row>
    <row r="38" spans="1:14" ht="16.5" customHeight="1">
      <c r="A38" s="128" t="s">
        <v>16</v>
      </c>
      <c r="B38" s="127" t="s">
        <v>72</v>
      </c>
      <c r="C38" s="126">
        <v>1897</v>
      </c>
      <c r="D38" s="125">
        <v>1505</v>
      </c>
      <c r="E38" s="126">
        <v>1557</v>
      </c>
      <c r="F38" s="125">
        <v>1289</v>
      </c>
      <c r="G38" s="130">
        <v>1578</v>
      </c>
      <c r="H38" s="123">
        <v>1291</v>
      </c>
      <c r="I38" s="132"/>
      <c r="J38" s="132"/>
      <c r="L38" s="129"/>
      <c r="M38" s="129"/>
    </row>
    <row r="39" spans="1:14" ht="16.5" customHeight="1">
      <c r="A39" s="128" t="s">
        <v>10</v>
      </c>
      <c r="B39" s="127" t="s">
        <v>71</v>
      </c>
      <c r="C39" s="124">
        <v>1239</v>
      </c>
      <c r="D39" s="125">
        <v>995</v>
      </c>
      <c r="E39" s="124">
        <v>1019</v>
      </c>
      <c r="F39" s="125">
        <v>854</v>
      </c>
      <c r="G39" s="130">
        <v>1067</v>
      </c>
      <c r="H39" s="123">
        <v>868</v>
      </c>
      <c r="L39" s="129"/>
      <c r="M39" s="129"/>
    </row>
    <row r="40" spans="1:14" ht="16.5" customHeight="1">
      <c r="A40" s="128" t="s">
        <v>10</v>
      </c>
      <c r="B40" s="127" t="s">
        <v>70</v>
      </c>
      <c r="C40" s="126">
        <v>1896</v>
      </c>
      <c r="D40" s="125">
        <v>1118</v>
      </c>
      <c r="E40" s="126">
        <v>1553</v>
      </c>
      <c r="F40" s="125">
        <v>1019</v>
      </c>
      <c r="G40" s="130">
        <v>1596</v>
      </c>
      <c r="H40" s="123">
        <v>1023</v>
      </c>
      <c r="L40" s="129"/>
      <c r="M40" s="129"/>
    </row>
    <row r="41" spans="1:14" ht="16.5" customHeight="1">
      <c r="A41" s="128" t="s">
        <v>10</v>
      </c>
      <c r="B41" s="127" t="s">
        <v>69</v>
      </c>
      <c r="C41" s="124">
        <v>643</v>
      </c>
      <c r="D41" s="125">
        <v>513</v>
      </c>
      <c r="E41" s="124">
        <v>540</v>
      </c>
      <c r="F41" s="125">
        <v>446</v>
      </c>
      <c r="G41" s="130">
        <v>547</v>
      </c>
      <c r="H41" s="123">
        <v>442</v>
      </c>
      <c r="L41" s="129"/>
      <c r="M41" s="129"/>
    </row>
    <row r="42" spans="1:14" ht="16.5" customHeight="1">
      <c r="A42" s="128"/>
      <c r="B42" s="127"/>
      <c r="C42" s="126"/>
      <c r="D42" s="125"/>
      <c r="E42" s="126"/>
      <c r="F42" s="125"/>
      <c r="G42" s="130"/>
      <c r="H42" s="123"/>
      <c r="L42" s="129"/>
      <c r="M42" s="129"/>
    </row>
    <row r="43" spans="1:14" ht="16.5" customHeight="1">
      <c r="A43" s="128" t="s">
        <v>26</v>
      </c>
      <c r="B43" s="127" t="s">
        <v>68</v>
      </c>
      <c r="C43" s="124">
        <v>650</v>
      </c>
      <c r="D43" s="125">
        <v>421</v>
      </c>
      <c r="E43" s="124">
        <v>455</v>
      </c>
      <c r="F43" s="125">
        <v>329</v>
      </c>
      <c r="G43" s="124">
        <v>474</v>
      </c>
      <c r="H43" s="123">
        <v>342</v>
      </c>
      <c r="L43" s="129"/>
      <c r="M43" s="129"/>
      <c r="N43" s="131"/>
    </row>
    <row r="44" spans="1:14" ht="16.5" customHeight="1">
      <c r="A44" s="128"/>
      <c r="B44" s="127"/>
      <c r="C44" s="124"/>
      <c r="D44" s="125"/>
      <c r="E44" s="124"/>
      <c r="F44" s="125"/>
      <c r="G44" s="124"/>
      <c r="H44" s="123"/>
      <c r="L44" s="129"/>
      <c r="M44" s="129"/>
    </row>
    <row r="45" spans="1:14" ht="16.5" customHeight="1">
      <c r="A45" s="128" t="s">
        <v>0</v>
      </c>
      <c r="B45" s="127" t="s">
        <v>67</v>
      </c>
      <c r="C45" s="126">
        <v>2055</v>
      </c>
      <c r="D45" s="125">
        <v>1389</v>
      </c>
      <c r="E45" s="126">
        <v>1554</v>
      </c>
      <c r="F45" s="125">
        <v>1150</v>
      </c>
      <c r="G45" s="124">
        <v>1632</v>
      </c>
      <c r="H45" s="123">
        <v>1192</v>
      </c>
      <c r="L45" s="129"/>
      <c r="M45" s="129"/>
    </row>
    <row r="46" spans="1:14" ht="16.5" customHeight="1">
      <c r="A46" s="128" t="s">
        <v>66</v>
      </c>
      <c r="B46" s="127" t="s">
        <v>65</v>
      </c>
      <c r="C46" s="124">
        <v>286</v>
      </c>
      <c r="D46" s="125">
        <v>211</v>
      </c>
      <c r="E46" s="124">
        <v>227</v>
      </c>
      <c r="F46" s="125">
        <v>178</v>
      </c>
      <c r="G46" s="124">
        <v>240</v>
      </c>
      <c r="H46" s="123">
        <v>188</v>
      </c>
      <c r="L46" s="129"/>
      <c r="M46" s="129"/>
    </row>
    <row r="47" spans="1:14" ht="16.5" customHeight="1">
      <c r="A47" s="128" t="s">
        <v>64</v>
      </c>
      <c r="B47" s="127" t="s">
        <v>63</v>
      </c>
      <c r="C47" s="126">
        <v>312</v>
      </c>
      <c r="D47" s="125">
        <v>244</v>
      </c>
      <c r="E47" s="126">
        <v>254</v>
      </c>
      <c r="F47" s="125">
        <v>212</v>
      </c>
      <c r="G47" s="124">
        <v>261</v>
      </c>
      <c r="H47" s="123">
        <v>215</v>
      </c>
      <c r="L47" s="129"/>
      <c r="M47" s="129"/>
    </row>
    <row r="48" spans="1:14" ht="16.5" customHeight="1">
      <c r="A48" s="128"/>
      <c r="B48" s="127" t="s">
        <v>62</v>
      </c>
      <c r="C48" s="126">
        <v>218</v>
      </c>
      <c r="D48" s="125">
        <v>180</v>
      </c>
      <c r="E48" s="126">
        <v>168</v>
      </c>
      <c r="F48" s="125">
        <v>143</v>
      </c>
      <c r="G48" s="124">
        <v>159</v>
      </c>
      <c r="H48" s="123">
        <v>125</v>
      </c>
      <c r="L48" s="129"/>
      <c r="M48" s="129"/>
    </row>
    <row r="49" spans="1:13" ht="16.5" customHeight="1">
      <c r="A49" s="128"/>
      <c r="B49" s="127" t="s">
        <v>61</v>
      </c>
      <c r="C49" s="124">
        <v>2781</v>
      </c>
      <c r="D49" s="125">
        <v>2391</v>
      </c>
      <c r="E49" s="124">
        <v>1816</v>
      </c>
      <c r="F49" s="125">
        <v>1586</v>
      </c>
      <c r="G49" s="124">
        <v>2224</v>
      </c>
      <c r="H49" s="123">
        <v>1962</v>
      </c>
      <c r="L49" s="129"/>
      <c r="M49" s="129"/>
    </row>
    <row r="50" spans="1:13" ht="16.5" customHeight="1">
      <c r="A50" s="128" t="s">
        <v>7</v>
      </c>
      <c r="B50" s="127" t="s">
        <v>60</v>
      </c>
      <c r="C50" s="126">
        <v>320</v>
      </c>
      <c r="D50" s="125">
        <v>207</v>
      </c>
      <c r="E50" s="126">
        <v>251</v>
      </c>
      <c r="F50" s="125">
        <v>195</v>
      </c>
      <c r="G50" s="124">
        <v>269</v>
      </c>
      <c r="H50" s="123">
        <v>208</v>
      </c>
      <c r="L50" s="129"/>
      <c r="M50" s="129"/>
    </row>
    <row r="51" spans="1:13" ht="16.5" customHeight="1">
      <c r="A51" s="128"/>
      <c r="B51" s="127"/>
      <c r="C51" s="126"/>
      <c r="D51" s="125"/>
      <c r="E51" s="126"/>
      <c r="F51" s="125"/>
      <c r="G51" s="130"/>
      <c r="H51" s="123"/>
      <c r="L51" s="129"/>
      <c r="M51" s="129"/>
    </row>
    <row r="52" spans="1:13" ht="16.5" customHeight="1">
      <c r="A52" s="128" t="s">
        <v>29</v>
      </c>
      <c r="B52" s="127" t="s">
        <v>59</v>
      </c>
      <c r="C52" s="126">
        <v>697</v>
      </c>
      <c r="D52" s="125">
        <v>527</v>
      </c>
      <c r="E52" s="126">
        <v>573</v>
      </c>
      <c r="F52" s="125">
        <v>457</v>
      </c>
      <c r="G52" s="130">
        <v>563</v>
      </c>
      <c r="H52" s="123">
        <v>425</v>
      </c>
      <c r="L52" s="129"/>
      <c r="M52" s="129"/>
    </row>
    <row r="53" spans="1:13" ht="16.5" customHeight="1">
      <c r="A53" s="128" t="s">
        <v>10</v>
      </c>
      <c r="B53" s="127" t="s">
        <v>58</v>
      </c>
      <c r="C53" s="126">
        <v>3134</v>
      </c>
      <c r="D53" s="125">
        <v>2297</v>
      </c>
      <c r="E53" s="126">
        <v>2518</v>
      </c>
      <c r="F53" s="125">
        <v>2016</v>
      </c>
      <c r="G53" s="124">
        <v>2578</v>
      </c>
      <c r="H53" s="123">
        <v>2021</v>
      </c>
    </row>
    <row r="54" spans="1:13" ht="16.5" customHeight="1">
      <c r="A54" s="128" t="s">
        <v>10</v>
      </c>
      <c r="B54" s="127" t="s">
        <v>57</v>
      </c>
      <c r="C54" s="126">
        <v>1256</v>
      </c>
      <c r="D54" s="125">
        <v>950</v>
      </c>
      <c r="E54" s="126">
        <v>1076</v>
      </c>
      <c r="F54" s="125">
        <v>860</v>
      </c>
      <c r="G54" s="124">
        <v>1078</v>
      </c>
      <c r="H54" s="123">
        <v>842</v>
      </c>
    </row>
    <row r="55" spans="1:13" ht="16.5" customHeight="1" thickBot="1">
      <c r="A55" s="122" t="s">
        <v>10</v>
      </c>
      <c r="B55" s="121"/>
      <c r="C55" s="120"/>
      <c r="D55" s="119"/>
      <c r="E55" s="120"/>
      <c r="F55" s="119"/>
      <c r="G55" s="118"/>
      <c r="H55" s="117"/>
    </row>
    <row r="56" spans="1:13" ht="14.25">
      <c r="A56" s="116" t="s">
        <v>56</v>
      </c>
      <c r="B56" s="116"/>
      <c r="C56" s="116"/>
      <c r="D56" s="116"/>
      <c r="E56" s="116"/>
      <c r="F56" s="116"/>
      <c r="G56" s="116"/>
      <c r="H56" s="116"/>
    </row>
  </sheetData>
  <mergeCells count="8">
    <mergeCell ref="A56:H56"/>
    <mergeCell ref="A6:A7"/>
    <mergeCell ref="B6:B7"/>
    <mergeCell ref="F1:H1"/>
    <mergeCell ref="A4:D4"/>
    <mergeCell ref="C6:D6"/>
    <mergeCell ref="E6:F6"/>
    <mergeCell ref="G6:H6"/>
  </mergeCells>
  <phoneticPr fontId="2"/>
  <pageMargins left="1.1399999999999999" right="0.65" top="0.78740157480314965" bottom="0.78740157480314965" header="0.51181102362204722" footer="0.51181102362204722"/>
  <pageSetup paperSize="9" scale="87" fitToWidth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SheetLayoutView="100" workbookViewId="0">
      <pane ySplit="6" topLeftCell="A7" activePane="bottomLeft" state="frozen"/>
      <selection pane="bottomLeft" activeCell="B50" sqref="B50:D50"/>
    </sheetView>
  </sheetViews>
  <sheetFormatPr defaultColWidth="9" defaultRowHeight="13.5"/>
  <cols>
    <col min="1" max="1" width="11" style="173" customWidth="1"/>
    <col min="2" max="2" width="6.375" style="172" customWidth="1"/>
    <col min="3" max="6" width="16.75" style="172" customWidth="1"/>
    <col min="7" max="7" width="5.875" style="171" customWidth="1"/>
    <col min="8" max="8" width="9" style="171" customWidth="1"/>
    <col min="9" max="16384" width="9" style="171"/>
  </cols>
  <sheetData>
    <row r="1" spans="1:9" ht="14.25" customHeight="1">
      <c r="A1" s="210" t="s">
        <v>126</v>
      </c>
    </row>
    <row r="2" spans="1:9" ht="14.25" customHeight="1"/>
    <row r="3" spans="1:9" ht="18.75" customHeight="1">
      <c r="A3" s="209" t="s">
        <v>125</v>
      </c>
      <c r="B3" s="209"/>
      <c r="C3" s="209"/>
      <c r="D3" s="172" t="s">
        <v>107</v>
      </c>
    </row>
    <row r="4" spans="1:9" ht="19.5" customHeight="1" thickBot="1">
      <c r="A4" s="208"/>
      <c r="B4" s="208"/>
      <c r="C4" s="207"/>
      <c r="E4" s="206" t="s">
        <v>124</v>
      </c>
      <c r="F4" s="206"/>
    </row>
    <row r="5" spans="1:9" ht="19.5" customHeight="1">
      <c r="A5" s="205" t="s">
        <v>123</v>
      </c>
      <c r="B5" s="204" t="s">
        <v>52</v>
      </c>
      <c r="C5" s="203" t="s">
        <v>122</v>
      </c>
      <c r="D5" s="203"/>
      <c r="E5" s="202"/>
      <c r="F5" s="201" t="s">
        <v>121</v>
      </c>
    </row>
    <row r="6" spans="1:9" ht="19.5" customHeight="1">
      <c r="A6" s="200"/>
      <c r="B6" s="199"/>
      <c r="C6" s="198" t="s">
        <v>120</v>
      </c>
      <c r="D6" s="197" t="s">
        <v>119</v>
      </c>
      <c r="E6" s="196" t="s">
        <v>118</v>
      </c>
      <c r="F6" s="195"/>
    </row>
    <row r="7" spans="1:9" ht="14.25" customHeight="1">
      <c r="A7" s="194"/>
      <c r="B7" s="193"/>
      <c r="C7" s="192"/>
      <c r="D7" s="191"/>
      <c r="E7" s="191"/>
      <c r="F7" s="190"/>
    </row>
    <row r="8" spans="1:9" ht="14.25" customHeight="1">
      <c r="A8" s="185" t="s">
        <v>117</v>
      </c>
      <c r="B8" s="184">
        <v>31</v>
      </c>
      <c r="C8" s="183">
        <v>54950</v>
      </c>
      <c r="D8" s="182">
        <v>40947</v>
      </c>
      <c r="E8" s="182">
        <v>14003</v>
      </c>
      <c r="F8" s="181">
        <v>717</v>
      </c>
    </row>
    <row r="9" spans="1:9" ht="14.25" customHeight="1">
      <c r="A9" s="185"/>
      <c r="B9" s="184">
        <v>2</v>
      </c>
      <c r="C9" s="183">
        <v>50423</v>
      </c>
      <c r="D9" s="182">
        <v>37371</v>
      </c>
      <c r="E9" s="182">
        <v>13052</v>
      </c>
      <c r="F9" s="181">
        <v>692</v>
      </c>
    </row>
    <row r="10" spans="1:9" ht="14.25" customHeight="1">
      <c r="A10" s="185"/>
      <c r="B10" s="184">
        <v>3</v>
      </c>
      <c r="C10" s="183">
        <f>C14+C18+C22+C26+C30+C34+C38+C42+C46+C50</f>
        <v>46572</v>
      </c>
      <c r="D10" s="182">
        <f>D14+D18+D22+D26+D30+D34+D38+D42+D46+D50</f>
        <v>34357</v>
      </c>
      <c r="E10" s="182">
        <f>E14+E18+E22+E26+E30+E34+E38+E42+E46+E50</f>
        <v>12215</v>
      </c>
      <c r="F10" s="181">
        <f>F14+F18+F22+F26+F30+F34+F38+F42+F46+F50</f>
        <v>676</v>
      </c>
    </row>
    <row r="11" spans="1:9" ht="14.25" customHeight="1">
      <c r="A11" s="185"/>
      <c r="B11" s="184"/>
      <c r="C11" s="183"/>
      <c r="D11" s="182"/>
      <c r="E11" s="182"/>
      <c r="F11" s="181"/>
    </row>
    <row r="12" spans="1:9" ht="14.25" customHeight="1">
      <c r="A12" s="185" t="s">
        <v>116</v>
      </c>
      <c r="B12" s="184">
        <v>31</v>
      </c>
      <c r="C12" s="183">
        <v>11684</v>
      </c>
      <c r="D12" s="182">
        <v>8844</v>
      </c>
      <c r="E12" s="182">
        <v>2840</v>
      </c>
      <c r="F12" s="181">
        <v>128</v>
      </c>
    </row>
    <row r="13" spans="1:9" ht="14.25" customHeight="1">
      <c r="A13" s="185"/>
      <c r="B13" s="184">
        <v>2</v>
      </c>
      <c r="C13" s="183">
        <v>10841</v>
      </c>
      <c r="D13" s="182">
        <v>8210</v>
      </c>
      <c r="E13" s="182">
        <v>2631</v>
      </c>
      <c r="F13" s="181">
        <v>122</v>
      </c>
    </row>
    <row r="14" spans="1:9" ht="14.25" customHeight="1">
      <c r="A14" s="185"/>
      <c r="B14" s="184">
        <v>3</v>
      </c>
      <c r="C14" s="183">
        <v>10049</v>
      </c>
      <c r="D14" s="182">
        <v>7611</v>
      </c>
      <c r="E14" s="182">
        <v>2438</v>
      </c>
      <c r="F14" s="181">
        <v>120</v>
      </c>
    </row>
    <row r="15" spans="1:9" ht="14.25" customHeight="1">
      <c r="A15" s="185"/>
      <c r="B15" s="184"/>
      <c r="C15" s="183"/>
      <c r="D15" s="182"/>
      <c r="E15" s="182"/>
      <c r="F15" s="181"/>
    </row>
    <row r="16" spans="1:9" ht="14.25" customHeight="1">
      <c r="A16" s="185" t="s">
        <v>115</v>
      </c>
      <c r="B16" s="184">
        <v>31</v>
      </c>
      <c r="C16" s="183">
        <v>5552</v>
      </c>
      <c r="D16" s="182">
        <v>3716</v>
      </c>
      <c r="E16" s="182">
        <v>1836</v>
      </c>
      <c r="F16" s="181">
        <v>91</v>
      </c>
      <c r="I16" s="189"/>
    </row>
    <row r="17" spans="1:6" ht="14.25" customHeight="1">
      <c r="A17" s="185"/>
      <c r="B17" s="184">
        <v>2</v>
      </c>
      <c r="C17" s="183">
        <v>5050</v>
      </c>
      <c r="D17" s="182">
        <v>3267</v>
      </c>
      <c r="E17" s="182">
        <v>1783</v>
      </c>
      <c r="F17" s="181">
        <v>90</v>
      </c>
    </row>
    <row r="18" spans="1:6" ht="14.25" customHeight="1">
      <c r="A18" s="185"/>
      <c r="B18" s="184">
        <v>3</v>
      </c>
      <c r="C18" s="183">
        <v>4587</v>
      </c>
      <c r="D18" s="182">
        <v>2914</v>
      </c>
      <c r="E18" s="182">
        <v>1673</v>
      </c>
      <c r="F18" s="181">
        <v>89</v>
      </c>
    </row>
    <row r="19" spans="1:6" ht="14.25" customHeight="1">
      <c r="A19" s="185"/>
      <c r="B19" s="184"/>
      <c r="C19" s="183"/>
      <c r="D19" s="182"/>
      <c r="E19" s="182"/>
      <c r="F19" s="181"/>
    </row>
    <row r="20" spans="1:6" ht="14.25" customHeight="1">
      <c r="A20" s="185" t="s">
        <v>114</v>
      </c>
      <c r="B20" s="184">
        <v>31</v>
      </c>
      <c r="C20" s="183">
        <v>8925</v>
      </c>
      <c r="D20" s="182">
        <v>6581</v>
      </c>
      <c r="E20" s="182">
        <v>2344</v>
      </c>
      <c r="F20" s="181">
        <v>115</v>
      </c>
    </row>
    <row r="21" spans="1:6" ht="14.25" customHeight="1">
      <c r="A21" s="185"/>
      <c r="B21" s="184">
        <v>2</v>
      </c>
      <c r="C21" s="183">
        <v>8299</v>
      </c>
      <c r="D21" s="182">
        <v>6078</v>
      </c>
      <c r="E21" s="182">
        <v>2221</v>
      </c>
      <c r="F21" s="181">
        <v>111</v>
      </c>
    </row>
    <row r="22" spans="1:6" ht="14.25" customHeight="1">
      <c r="A22" s="185"/>
      <c r="B22" s="184">
        <v>3</v>
      </c>
      <c r="C22" s="183">
        <v>7653</v>
      </c>
      <c r="D22" s="182">
        <v>5587</v>
      </c>
      <c r="E22" s="182">
        <v>2066</v>
      </c>
      <c r="F22" s="181">
        <v>106</v>
      </c>
    </row>
    <row r="23" spans="1:6" ht="14.25" customHeight="1">
      <c r="A23" s="185"/>
      <c r="B23" s="184"/>
      <c r="C23" s="183"/>
      <c r="D23" s="182"/>
      <c r="E23" s="182"/>
      <c r="F23" s="181"/>
    </row>
    <row r="24" spans="1:6" ht="14.25" customHeight="1">
      <c r="A24" s="185" t="s">
        <v>113</v>
      </c>
      <c r="B24" s="184">
        <v>31</v>
      </c>
      <c r="C24" s="183">
        <v>6741</v>
      </c>
      <c r="D24" s="182">
        <v>4928</v>
      </c>
      <c r="E24" s="182">
        <v>1813</v>
      </c>
      <c r="F24" s="181">
        <v>91</v>
      </c>
    </row>
    <row r="25" spans="1:6" ht="14.25" customHeight="1">
      <c r="A25" s="185"/>
      <c r="B25" s="184">
        <v>2</v>
      </c>
      <c r="C25" s="183">
        <v>6279</v>
      </c>
      <c r="D25" s="182">
        <v>4571</v>
      </c>
      <c r="E25" s="182">
        <v>1708</v>
      </c>
      <c r="F25" s="181">
        <v>88</v>
      </c>
    </row>
    <row r="26" spans="1:6" ht="14.25" customHeight="1">
      <c r="A26" s="185"/>
      <c r="B26" s="184">
        <v>3</v>
      </c>
      <c r="C26" s="183">
        <v>5876</v>
      </c>
      <c r="D26" s="182">
        <v>4256</v>
      </c>
      <c r="E26" s="182">
        <v>1620</v>
      </c>
      <c r="F26" s="181">
        <v>94</v>
      </c>
    </row>
    <row r="27" spans="1:6" ht="14.25" customHeight="1">
      <c r="A27" s="185"/>
      <c r="B27" s="184"/>
      <c r="C27" s="183"/>
      <c r="D27" s="182"/>
      <c r="E27" s="182"/>
      <c r="F27" s="181"/>
    </row>
    <row r="28" spans="1:6" ht="14.25" customHeight="1">
      <c r="A28" s="185" t="s">
        <v>112</v>
      </c>
      <c r="B28" s="184">
        <v>31</v>
      </c>
      <c r="C28" s="187">
        <v>6340</v>
      </c>
      <c r="D28" s="188">
        <v>4997</v>
      </c>
      <c r="E28" s="182">
        <v>1343</v>
      </c>
      <c r="F28" s="181">
        <v>80</v>
      </c>
    </row>
    <row r="29" spans="1:6" ht="14.25" customHeight="1">
      <c r="A29" s="185"/>
      <c r="B29" s="184">
        <v>2</v>
      </c>
      <c r="C29" s="187">
        <v>5802</v>
      </c>
      <c r="D29" s="188">
        <v>4555</v>
      </c>
      <c r="E29" s="182">
        <v>1247</v>
      </c>
      <c r="F29" s="181">
        <v>75</v>
      </c>
    </row>
    <row r="30" spans="1:6" ht="14.25" customHeight="1">
      <c r="A30" s="185"/>
      <c r="B30" s="184">
        <v>3</v>
      </c>
      <c r="C30" s="187">
        <v>5381</v>
      </c>
      <c r="D30" s="188">
        <v>4203</v>
      </c>
      <c r="E30" s="182">
        <v>1178</v>
      </c>
      <c r="F30" s="181">
        <v>71</v>
      </c>
    </row>
    <row r="31" spans="1:6" ht="14.25" customHeight="1">
      <c r="A31" s="185"/>
      <c r="B31" s="184"/>
      <c r="C31" s="183"/>
      <c r="D31" s="182"/>
      <c r="E31" s="182"/>
      <c r="F31" s="181"/>
    </row>
    <row r="32" spans="1:6" ht="14.25" customHeight="1">
      <c r="A32" s="185" t="s">
        <v>24</v>
      </c>
      <c r="B32" s="184">
        <v>31</v>
      </c>
      <c r="C32" s="183">
        <v>2430</v>
      </c>
      <c r="D32" s="182">
        <v>1955</v>
      </c>
      <c r="E32" s="182">
        <v>475</v>
      </c>
      <c r="F32" s="181">
        <v>34</v>
      </c>
    </row>
    <row r="33" spans="1:6" ht="14.25" customHeight="1">
      <c r="A33" s="185"/>
      <c r="B33" s="184">
        <v>2</v>
      </c>
      <c r="C33" s="183">
        <v>2265</v>
      </c>
      <c r="D33" s="182">
        <v>1854</v>
      </c>
      <c r="E33" s="182">
        <v>411</v>
      </c>
      <c r="F33" s="181">
        <v>33</v>
      </c>
    </row>
    <row r="34" spans="1:6" ht="14.25" customHeight="1">
      <c r="A34" s="185"/>
      <c r="B34" s="184">
        <v>3</v>
      </c>
      <c r="C34" s="183">
        <v>2100</v>
      </c>
      <c r="D34" s="182">
        <v>1723</v>
      </c>
      <c r="E34" s="182">
        <v>377</v>
      </c>
      <c r="F34" s="181">
        <v>33</v>
      </c>
    </row>
    <row r="35" spans="1:6" ht="14.25" customHeight="1">
      <c r="A35" s="185"/>
      <c r="B35" s="184"/>
      <c r="C35" s="183"/>
      <c r="D35" s="182"/>
      <c r="E35" s="182"/>
      <c r="F35" s="181"/>
    </row>
    <row r="36" spans="1:6" ht="14.25" customHeight="1">
      <c r="A36" s="185" t="s">
        <v>111</v>
      </c>
      <c r="B36" s="184">
        <v>31</v>
      </c>
      <c r="C36" s="187">
        <v>3921</v>
      </c>
      <c r="D36" s="182">
        <v>3060</v>
      </c>
      <c r="E36" s="182">
        <v>861</v>
      </c>
      <c r="F36" s="186">
        <v>47</v>
      </c>
    </row>
    <row r="37" spans="1:6" ht="14.25" customHeight="1">
      <c r="A37" s="185"/>
      <c r="B37" s="184">
        <v>2</v>
      </c>
      <c r="C37" s="187">
        <v>3583</v>
      </c>
      <c r="D37" s="182">
        <v>2821</v>
      </c>
      <c r="E37" s="182">
        <v>762</v>
      </c>
      <c r="F37" s="186">
        <v>46</v>
      </c>
    </row>
    <row r="38" spans="1:6" ht="14.25" customHeight="1">
      <c r="A38" s="185"/>
      <c r="B38" s="184">
        <v>3</v>
      </c>
      <c r="C38" s="187">
        <v>3386</v>
      </c>
      <c r="D38" s="182">
        <v>2673</v>
      </c>
      <c r="E38" s="182">
        <v>713</v>
      </c>
      <c r="F38" s="186">
        <v>46</v>
      </c>
    </row>
    <row r="39" spans="1:6" ht="14.25" customHeight="1">
      <c r="A39" s="185"/>
      <c r="B39" s="184"/>
      <c r="C39" s="183"/>
      <c r="D39" s="182"/>
      <c r="E39" s="182"/>
      <c r="F39" s="181"/>
    </row>
    <row r="40" spans="1:6" ht="14.25" customHeight="1">
      <c r="A40" s="185" t="s">
        <v>26</v>
      </c>
      <c r="B40" s="184">
        <v>31</v>
      </c>
      <c r="C40" s="183">
        <v>3362</v>
      </c>
      <c r="D40" s="182">
        <v>2281</v>
      </c>
      <c r="E40" s="182">
        <v>1081</v>
      </c>
      <c r="F40" s="181">
        <v>41</v>
      </c>
    </row>
    <row r="41" spans="1:6" ht="14.25" customHeight="1">
      <c r="A41" s="185"/>
      <c r="B41" s="184">
        <v>2</v>
      </c>
      <c r="C41" s="183">
        <v>3008</v>
      </c>
      <c r="D41" s="182">
        <v>1980</v>
      </c>
      <c r="E41" s="182">
        <v>1028</v>
      </c>
      <c r="F41" s="181">
        <v>39</v>
      </c>
    </row>
    <row r="42" spans="1:6" ht="14.25" customHeight="1">
      <c r="A42" s="185"/>
      <c r="B42" s="184">
        <v>3</v>
      </c>
      <c r="C42" s="183">
        <v>2726</v>
      </c>
      <c r="D42" s="182">
        <v>1755</v>
      </c>
      <c r="E42" s="182">
        <v>971</v>
      </c>
      <c r="F42" s="181">
        <v>35</v>
      </c>
    </row>
    <row r="43" spans="1:6" ht="14.25" customHeight="1">
      <c r="A43" s="185"/>
      <c r="B43" s="184"/>
      <c r="C43" s="183"/>
      <c r="D43" s="182"/>
      <c r="E43" s="182"/>
      <c r="F43" s="181"/>
    </row>
    <row r="44" spans="1:6" ht="14.25" customHeight="1">
      <c r="A44" s="185" t="s">
        <v>110</v>
      </c>
      <c r="B44" s="184">
        <v>31</v>
      </c>
      <c r="C44" s="183">
        <v>2453</v>
      </c>
      <c r="D44" s="182">
        <v>1887</v>
      </c>
      <c r="E44" s="182">
        <v>566</v>
      </c>
      <c r="F44" s="181">
        <v>48</v>
      </c>
    </row>
    <row r="45" spans="1:6" ht="14.25" customHeight="1">
      <c r="A45" s="185"/>
      <c r="B45" s="184">
        <v>2</v>
      </c>
      <c r="C45" s="183">
        <v>2128</v>
      </c>
      <c r="D45" s="182">
        <v>1622</v>
      </c>
      <c r="E45" s="182">
        <v>506</v>
      </c>
      <c r="F45" s="181">
        <v>47</v>
      </c>
    </row>
    <row r="46" spans="1:6" ht="14.25" customHeight="1">
      <c r="A46" s="185"/>
      <c r="B46" s="184">
        <v>3</v>
      </c>
      <c r="C46" s="183">
        <v>1930</v>
      </c>
      <c r="D46" s="182">
        <v>1455</v>
      </c>
      <c r="E46" s="182">
        <v>475</v>
      </c>
      <c r="F46" s="181">
        <v>45</v>
      </c>
    </row>
    <row r="47" spans="1:6" ht="14.25" customHeight="1">
      <c r="A47" s="185"/>
      <c r="B47" s="184"/>
      <c r="C47" s="183"/>
      <c r="D47" s="182"/>
      <c r="E47" s="182"/>
      <c r="F47" s="181"/>
    </row>
    <row r="48" spans="1:6" ht="14.25" customHeight="1">
      <c r="A48" s="185" t="s">
        <v>109</v>
      </c>
      <c r="B48" s="184">
        <v>31</v>
      </c>
      <c r="C48" s="183">
        <v>3542</v>
      </c>
      <c r="D48" s="182">
        <v>2698</v>
      </c>
      <c r="E48" s="182">
        <v>844</v>
      </c>
      <c r="F48" s="181">
        <v>42</v>
      </c>
    </row>
    <row r="49" spans="1:6" ht="14.25" customHeight="1">
      <c r="A49" s="185"/>
      <c r="B49" s="184">
        <v>2</v>
      </c>
      <c r="C49" s="183">
        <v>3168</v>
      </c>
      <c r="D49" s="182">
        <v>2413</v>
      </c>
      <c r="E49" s="182">
        <v>755</v>
      </c>
      <c r="F49" s="181">
        <v>41</v>
      </c>
    </row>
    <row r="50" spans="1:6" ht="14.25" customHeight="1">
      <c r="A50" s="185"/>
      <c r="B50" s="184">
        <v>3</v>
      </c>
      <c r="C50" s="183">
        <v>2884</v>
      </c>
      <c r="D50" s="182">
        <v>2180</v>
      </c>
      <c r="E50" s="182">
        <v>704</v>
      </c>
      <c r="F50" s="181">
        <v>37</v>
      </c>
    </row>
    <row r="51" spans="1:6" ht="14.25" customHeight="1" thickBot="1">
      <c r="A51" s="180"/>
      <c r="B51" s="179"/>
      <c r="C51" s="178"/>
      <c r="D51" s="177"/>
      <c r="E51" s="177"/>
      <c r="F51" s="176"/>
    </row>
    <row r="52" spans="1:6" ht="14.25" customHeight="1">
      <c r="A52" s="175" t="s">
        <v>10</v>
      </c>
      <c r="B52" s="174" t="s">
        <v>89</v>
      </c>
      <c r="C52" s="174" t="s">
        <v>108</v>
      </c>
      <c r="D52" s="174" t="s">
        <v>107</v>
      </c>
      <c r="E52" s="116" t="s">
        <v>106</v>
      </c>
      <c r="F52" s="116"/>
    </row>
  </sheetData>
  <mergeCells count="7">
    <mergeCell ref="A3:C3"/>
    <mergeCell ref="E4:F4"/>
    <mergeCell ref="C5:E5"/>
    <mergeCell ref="E52:F52"/>
    <mergeCell ref="A5:A6"/>
    <mergeCell ref="B5:B6"/>
    <mergeCell ref="F5:F6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zoomScale="85" zoomScaleNormal="85" workbookViewId="0">
      <pane ySplit="6" topLeftCell="A22" activePane="bottomLeft" state="frozen"/>
      <selection pane="bottomLeft" activeCell="E45" sqref="E45"/>
    </sheetView>
  </sheetViews>
  <sheetFormatPr defaultRowHeight="13.5"/>
  <cols>
    <col min="1" max="1" width="16" style="144" customWidth="1"/>
    <col min="2" max="2" width="5.5" style="115" customWidth="1"/>
    <col min="3" max="4" width="21.75" style="114" customWidth="1"/>
    <col min="5" max="5" width="22.125" style="211" customWidth="1"/>
    <col min="6" max="6" width="2.875" style="114" customWidth="1"/>
    <col min="7" max="16384" width="9" style="114"/>
  </cols>
  <sheetData>
    <row r="1" spans="1:8" ht="18" customHeight="1">
      <c r="E1" s="240" t="s">
        <v>146</v>
      </c>
    </row>
    <row r="2" spans="1:8" ht="12" customHeight="1">
      <c r="A2" s="244"/>
      <c r="C2" s="243"/>
    </row>
    <row r="3" spans="1:8" ht="18.75">
      <c r="A3" s="166" t="s">
        <v>145</v>
      </c>
      <c r="B3" s="166"/>
      <c r="C3" s="166"/>
      <c r="D3" s="114" t="s">
        <v>144</v>
      </c>
    </row>
    <row r="4" spans="1:8" ht="17.25" customHeight="1" thickBot="1">
      <c r="A4" s="242"/>
      <c r="B4" s="242"/>
      <c r="C4" s="241"/>
      <c r="E4" s="240" t="s">
        <v>143</v>
      </c>
    </row>
    <row r="5" spans="1:8" ht="28.5" customHeight="1">
      <c r="A5" s="239" t="s">
        <v>142</v>
      </c>
      <c r="B5" s="238" t="s">
        <v>2</v>
      </c>
      <c r="C5" s="238" t="s">
        <v>141</v>
      </c>
      <c r="D5" s="237" t="s">
        <v>140</v>
      </c>
      <c r="E5" s="236" t="s">
        <v>139</v>
      </c>
      <c r="F5" s="231"/>
    </row>
    <row r="6" spans="1:8" ht="14.25">
      <c r="A6" s="235"/>
      <c r="B6" s="234"/>
      <c r="C6" s="233"/>
      <c r="D6" s="233"/>
      <c r="E6" s="232"/>
      <c r="F6" s="231"/>
    </row>
    <row r="7" spans="1:8" ht="14.25">
      <c r="A7" s="223" t="s">
        <v>117</v>
      </c>
      <c r="B7" s="222">
        <v>30</v>
      </c>
      <c r="C7" s="221">
        <v>266688</v>
      </c>
      <c r="D7" s="221">
        <v>220560</v>
      </c>
      <c r="E7" s="220">
        <v>108301</v>
      </c>
    </row>
    <row r="8" spans="1:8" ht="14.25">
      <c r="A8" s="223"/>
      <c r="B8" s="222">
        <v>1</v>
      </c>
      <c r="C8" s="221">
        <f>C12+C16+C20+C24+C28+C32+C36+C40+C44+C48</f>
        <v>269959</v>
      </c>
      <c r="D8" s="221">
        <f>D12+D16+D20+D24+D28+D32+D36+D40+D44+D48</f>
        <v>225209</v>
      </c>
      <c r="E8" s="220">
        <f>E12+E16+E20+E24+E28+E32+E36+E40+E44+E48</f>
        <v>114000</v>
      </c>
    </row>
    <row r="9" spans="1:8" ht="14.25">
      <c r="A9" s="223"/>
      <c r="B9" s="222">
        <v>2</v>
      </c>
      <c r="C9" s="221">
        <f>C13+C17+C21+C25+C29+C33+C37+C41+C45+C49</f>
        <v>271322</v>
      </c>
      <c r="D9" s="221">
        <f>D13+D17+D21+D25+D29+D33+D37+D41+D45+D49</f>
        <v>224205</v>
      </c>
      <c r="E9" s="220">
        <f>E13+E17+E21+E25+E29+E33+E37+E41+E45+E49</f>
        <v>114549</v>
      </c>
    </row>
    <row r="10" spans="1:8" ht="14.25">
      <c r="A10" s="223"/>
      <c r="B10" s="222"/>
      <c r="C10" s="221"/>
      <c r="D10" s="221"/>
      <c r="E10" s="220"/>
    </row>
    <row r="11" spans="1:8" ht="14.25">
      <c r="A11" s="223" t="s">
        <v>138</v>
      </c>
      <c r="B11" s="222">
        <v>30</v>
      </c>
      <c r="C11" s="221">
        <v>51480</v>
      </c>
      <c r="D11" s="221">
        <v>41537</v>
      </c>
      <c r="E11" s="220">
        <v>20159</v>
      </c>
    </row>
    <row r="12" spans="1:8" ht="14.25">
      <c r="A12" s="224"/>
      <c r="B12" s="222">
        <v>1</v>
      </c>
      <c r="C12" s="221">
        <v>52185</v>
      </c>
      <c r="D12" s="221">
        <v>42583</v>
      </c>
      <c r="E12" s="220">
        <v>21128</v>
      </c>
    </row>
    <row r="13" spans="1:8" ht="14.25">
      <c r="A13" s="223"/>
      <c r="B13" s="222">
        <v>2</v>
      </c>
      <c r="C13" s="221">
        <v>52089</v>
      </c>
      <c r="D13" s="221">
        <v>42158</v>
      </c>
      <c r="E13" s="220">
        <v>21127</v>
      </c>
      <c r="H13" s="230"/>
    </row>
    <row r="14" spans="1:8" ht="14.25">
      <c r="A14" s="223"/>
      <c r="B14" s="222"/>
      <c r="C14" s="221"/>
      <c r="D14" s="221"/>
      <c r="E14" s="220"/>
    </row>
    <row r="15" spans="1:8" ht="14.25">
      <c r="A15" s="223" t="s">
        <v>137</v>
      </c>
      <c r="B15" s="222">
        <v>30</v>
      </c>
      <c r="C15" s="221">
        <v>24589</v>
      </c>
      <c r="D15" s="221">
        <v>22590</v>
      </c>
      <c r="E15" s="220">
        <v>11324</v>
      </c>
    </row>
    <row r="16" spans="1:8" ht="14.25">
      <c r="A16" s="224"/>
      <c r="B16" s="222">
        <v>1</v>
      </c>
      <c r="C16" s="221">
        <v>25158</v>
      </c>
      <c r="D16" s="221">
        <v>24448</v>
      </c>
      <c r="E16" s="220">
        <v>13166</v>
      </c>
    </row>
    <row r="17" spans="1:5" ht="14.25">
      <c r="A17" s="223"/>
      <c r="B17" s="222">
        <v>2</v>
      </c>
      <c r="C17" s="221">
        <v>24979</v>
      </c>
      <c r="D17" s="221">
        <v>24080</v>
      </c>
      <c r="E17" s="220">
        <v>13158</v>
      </c>
    </row>
    <row r="18" spans="1:5" ht="14.25">
      <c r="A18" s="223"/>
      <c r="B18" s="222"/>
      <c r="C18" s="221"/>
      <c r="D18" s="221"/>
      <c r="E18" s="220"/>
    </row>
    <row r="19" spans="1:5" ht="14.25">
      <c r="A19" s="223" t="s">
        <v>136</v>
      </c>
      <c r="B19" s="222">
        <v>30</v>
      </c>
      <c r="C19" s="221">
        <v>50600</v>
      </c>
      <c r="D19" s="221">
        <v>40448</v>
      </c>
      <c r="E19" s="220">
        <v>20306</v>
      </c>
    </row>
    <row r="20" spans="1:5" ht="14.25">
      <c r="A20" s="224"/>
      <c r="B20" s="222">
        <v>1</v>
      </c>
      <c r="C20" s="221">
        <v>51045</v>
      </c>
      <c r="D20" s="221">
        <v>40892</v>
      </c>
      <c r="E20" s="220">
        <v>21101</v>
      </c>
    </row>
    <row r="21" spans="1:5" ht="14.25">
      <c r="A21" s="223"/>
      <c r="B21" s="222">
        <v>2</v>
      </c>
      <c r="C21" s="221">
        <v>51458</v>
      </c>
      <c r="D21" s="221">
        <v>41020</v>
      </c>
      <c r="E21" s="220">
        <v>21104</v>
      </c>
    </row>
    <row r="22" spans="1:5" ht="14.25">
      <c r="A22" s="223"/>
      <c r="B22" s="222"/>
      <c r="C22" s="221"/>
      <c r="D22" s="221"/>
      <c r="E22" s="220"/>
    </row>
    <row r="23" spans="1:5" ht="14.25">
      <c r="A23" s="223" t="s">
        <v>135</v>
      </c>
      <c r="B23" s="222">
        <v>30</v>
      </c>
      <c r="C23" s="221">
        <v>39111</v>
      </c>
      <c r="D23" s="221">
        <v>31420</v>
      </c>
      <c r="E23" s="220">
        <v>15794</v>
      </c>
    </row>
    <row r="24" spans="1:5" ht="14.25">
      <c r="A24" s="224"/>
      <c r="B24" s="222">
        <v>1</v>
      </c>
      <c r="C24" s="221">
        <v>39514</v>
      </c>
      <c r="D24" s="221">
        <v>31667</v>
      </c>
      <c r="E24" s="220">
        <v>16179</v>
      </c>
    </row>
    <row r="25" spans="1:5" ht="14.25">
      <c r="A25" s="223"/>
      <c r="B25" s="222">
        <v>2</v>
      </c>
      <c r="C25" s="221">
        <v>39891</v>
      </c>
      <c r="D25" s="221">
        <v>31563</v>
      </c>
      <c r="E25" s="220">
        <v>16300</v>
      </c>
    </row>
    <row r="26" spans="1:5" ht="14.25">
      <c r="A26" s="223"/>
      <c r="B26" s="222"/>
      <c r="C26" s="221"/>
      <c r="D26" s="221"/>
      <c r="E26" s="220"/>
    </row>
    <row r="27" spans="1:5" ht="14.25">
      <c r="A27" s="223" t="s">
        <v>134</v>
      </c>
      <c r="B27" s="222">
        <v>30</v>
      </c>
      <c r="C27" s="221">
        <v>35502</v>
      </c>
      <c r="D27" s="221">
        <v>29126</v>
      </c>
      <c r="E27" s="220">
        <v>15300</v>
      </c>
    </row>
    <row r="28" spans="1:5" ht="14.25">
      <c r="A28" s="224"/>
      <c r="B28" s="222">
        <v>1</v>
      </c>
      <c r="C28" s="221">
        <v>36117</v>
      </c>
      <c r="D28" s="221">
        <v>29693</v>
      </c>
      <c r="E28" s="220">
        <v>15862</v>
      </c>
    </row>
    <row r="29" spans="1:5" ht="14.25">
      <c r="A29" s="223"/>
      <c r="B29" s="222">
        <v>2</v>
      </c>
      <c r="C29" s="229">
        <v>36428</v>
      </c>
      <c r="D29" s="221">
        <v>29878</v>
      </c>
      <c r="E29" s="220">
        <v>16005</v>
      </c>
    </row>
    <row r="30" spans="1:5" ht="14.25">
      <c r="A30" s="223"/>
      <c r="B30" s="222"/>
      <c r="C30" s="221"/>
      <c r="D30" s="221"/>
      <c r="E30" s="220"/>
    </row>
    <row r="31" spans="1:5" ht="14.25">
      <c r="A31" s="223" t="s">
        <v>133</v>
      </c>
      <c r="B31" s="222">
        <v>30</v>
      </c>
      <c r="C31" s="221">
        <v>10650</v>
      </c>
      <c r="D31" s="221">
        <v>9005</v>
      </c>
      <c r="E31" s="220">
        <v>4785</v>
      </c>
    </row>
    <row r="32" spans="1:5" ht="14.25">
      <c r="A32" s="224"/>
      <c r="B32" s="222">
        <v>1</v>
      </c>
      <c r="C32" s="221">
        <v>10760</v>
      </c>
      <c r="D32" s="221">
        <v>9162</v>
      </c>
      <c r="E32" s="220">
        <v>5043</v>
      </c>
    </row>
    <row r="33" spans="1:5" ht="14.25">
      <c r="A33" s="223"/>
      <c r="B33" s="222">
        <v>2</v>
      </c>
      <c r="C33" s="221">
        <v>10875</v>
      </c>
      <c r="D33" s="221">
        <v>9148</v>
      </c>
      <c r="E33" s="220">
        <v>5067</v>
      </c>
    </row>
    <row r="34" spans="1:5" ht="14.25">
      <c r="A34" s="223"/>
      <c r="B34" s="222"/>
      <c r="C34" s="221"/>
      <c r="D34" s="221"/>
      <c r="E34" s="220"/>
    </row>
    <row r="35" spans="1:5" ht="14.25">
      <c r="A35" s="223" t="s">
        <v>132</v>
      </c>
      <c r="B35" s="222">
        <v>30</v>
      </c>
      <c r="C35" s="221">
        <v>20453</v>
      </c>
      <c r="D35" s="221">
        <v>16766</v>
      </c>
      <c r="E35" s="220">
        <v>8191</v>
      </c>
    </row>
    <row r="36" spans="1:5" ht="14.25">
      <c r="A36" s="224"/>
      <c r="B36" s="222">
        <v>1</v>
      </c>
      <c r="C36" s="221">
        <v>20719</v>
      </c>
      <c r="D36" s="221">
        <v>16870</v>
      </c>
      <c r="E36" s="220">
        <v>8391</v>
      </c>
    </row>
    <row r="37" spans="1:5" ht="14.25">
      <c r="A37" s="223"/>
      <c r="B37" s="222">
        <v>2</v>
      </c>
      <c r="C37" s="221">
        <v>21027</v>
      </c>
      <c r="D37" s="221">
        <v>16901</v>
      </c>
      <c r="E37" s="220">
        <v>8514</v>
      </c>
    </row>
    <row r="38" spans="1:5" ht="14.25">
      <c r="A38" s="223"/>
      <c r="B38" s="222"/>
      <c r="C38" s="221"/>
      <c r="D38" s="221"/>
      <c r="E38" s="220"/>
    </row>
    <row r="39" spans="1:5" ht="14.25">
      <c r="A39" s="223" t="s">
        <v>131</v>
      </c>
      <c r="B39" s="222">
        <v>30</v>
      </c>
      <c r="C39" s="221">
        <v>7261</v>
      </c>
      <c r="D39" s="221">
        <v>7454</v>
      </c>
      <c r="E39" s="220">
        <v>2678</v>
      </c>
    </row>
    <row r="40" spans="1:5" ht="14.25">
      <c r="A40" s="224"/>
      <c r="B40" s="222">
        <v>1</v>
      </c>
      <c r="C40" s="221">
        <v>7171</v>
      </c>
      <c r="D40" s="221">
        <v>7430</v>
      </c>
      <c r="E40" s="220">
        <v>2734</v>
      </c>
    </row>
    <row r="41" spans="1:5" ht="14.25">
      <c r="A41" s="223"/>
      <c r="B41" s="222">
        <v>2</v>
      </c>
      <c r="C41" s="221">
        <v>7064</v>
      </c>
      <c r="D41" s="221">
        <v>7266</v>
      </c>
      <c r="E41" s="220">
        <v>2740</v>
      </c>
    </row>
    <row r="42" spans="1:5" ht="14.25">
      <c r="A42" s="223"/>
      <c r="B42" s="222"/>
      <c r="C42" s="221"/>
      <c r="D42" s="221"/>
      <c r="E42" s="220"/>
    </row>
    <row r="43" spans="1:5" ht="14.25">
      <c r="A43" s="223" t="s">
        <v>130</v>
      </c>
      <c r="B43" s="222">
        <v>30</v>
      </c>
      <c r="C43" s="221">
        <v>8801</v>
      </c>
      <c r="D43" s="221">
        <v>8015</v>
      </c>
      <c r="E43" s="220">
        <v>3392</v>
      </c>
    </row>
    <row r="44" spans="1:5" s="227" customFormat="1" ht="14.25">
      <c r="A44" s="228"/>
      <c r="B44" s="222">
        <v>1</v>
      </c>
      <c r="C44" s="221">
        <v>8844</v>
      </c>
      <c r="D44" s="221">
        <v>8085</v>
      </c>
      <c r="E44" s="220">
        <v>3569</v>
      </c>
    </row>
    <row r="45" spans="1:5" s="227" customFormat="1" ht="14.25">
      <c r="A45" s="223"/>
      <c r="B45" s="222">
        <v>2</v>
      </c>
      <c r="C45" s="221">
        <v>8949</v>
      </c>
      <c r="D45" s="221">
        <v>7948</v>
      </c>
      <c r="E45" s="220">
        <v>3591</v>
      </c>
    </row>
    <row r="46" spans="1:5" ht="14.25">
      <c r="A46" s="223"/>
      <c r="B46" s="226"/>
      <c r="C46" s="225"/>
      <c r="D46" s="221"/>
      <c r="E46" s="220"/>
    </row>
    <row r="47" spans="1:5" ht="14.25">
      <c r="A47" s="223" t="s">
        <v>129</v>
      </c>
      <c r="B47" s="222">
        <v>30</v>
      </c>
      <c r="C47" s="221">
        <v>18241</v>
      </c>
      <c r="D47" s="221">
        <v>14199</v>
      </c>
      <c r="E47" s="220">
        <v>6372</v>
      </c>
    </row>
    <row r="48" spans="1:5" ht="14.25">
      <c r="A48" s="224"/>
      <c r="B48" s="222">
        <v>1</v>
      </c>
      <c r="C48" s="221">
        <v>18446</v>
      </c>
      <c r="D48" s="221">
        <v>14379</v>
      </c>
      <c r="E48" s="220">
        <v>6827</v>
      </c>
    </row>
    <row r="49" spans="1:6" ht="14.25">
      <c r="A49" s="223"/>
      <c r="B49" s="222">
        <v>2</v>
      </c>
      <c r="C49" s="221">
        <v>18562</v>
      </c>
      <c r="D49" s="221">
        <v>14243</v>
      </c>
      <c r="E49" s="220">
        <v>6943</v>
      </c>
    </row>
    <row r="50" spans="1:6" ht="15" thickBot="1">
      <c r="A50" s="219"/>
      <c r="B50" s="218"/>
      <c r="C50" s="217"/>
      <c r="D50" s="216"/>
      <c r="E50" s="215"/>
    </row>
    <row r="51" spans="1:6" ht="14.25">
      <c r="A51" s="214" t="s">
        <v>128</v>
      </c>
      <c r="B51" s="214"/>
      <c r="C51" s="214"/>
      <c r="D51" s="214"/>
      <c r="E51" s="213" t="s">
        <v>127</v>
      </c>
      <c r="F51" s="168"/>
    </row>
    <row r="52" spans="1:6" ht="14.25" customHeight="1">
      <c r="A52" s="212"/>
      <c r="B52" s="212"/>
      <c r="C52" s="212"/>
      <c r="D52" s="212"/>
    </row>
  </sheetData>
  <mergeCells count="2">
    <mergeCell ref="A3:C3"/>
    <mergeCell ref="A51:D52"/>
  </mergeCells>
  <phoneticPr fontId="2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08-01</vt:lpstr>
      <vt:lpstr>08-02</vt:lpstr>
      <vt:lpstr>08-03</vt:lpstr>
      <vt:lpstr>08-04</vt:lpstr>
      <vt:lpstr>08-05</vt:lpstr>
      <vt:lpstr>'08-01'!Print_Area</vt:lpstr>
      <vt:lpstr>'08-02'!Print_Area</vt:lpstr>
      <vt:lpstr>'08-03'!Print_Area</vt:lpstr>
      <vt:lpstr>'08-04'!Print_Area</vt:lpstr>
      <vt:lpstr>'08-05'!Print_Area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TBl0381</cp:lastModifiedBy>
  <cp:lastPrinted>2022-10-06T09:51:23Z</cp:lastPrinted>
  <dcterms:created xsi:type="dcterms:W3CDTF">2006-07-21T00:25:55Z</dcterms:created>
  <dcterms:modified xsi:type="dcterms:W3CDTF">2023-03-06T05:01:37Z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2019-10-10T02:06:37Z</vt:filetime>
  </property>
</Properties>
</file>